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nchrp\"/>
    </mc:Choice>
  </mc:AlternateContent>
  <bookViews>
    <workbookView xWindow="0" yWindow="0" windowWidth="16695" windowHeight="7170" firstSheet="1" activeTab="1"/>
  </bookViews>
  <sheets>
    <sheet name="Updater Instructions READ ME" sheetId="5" state="hidden" r:id="rId1"/>
    <sheet name="MPO Topic Research v11-9-2021" sheetId="1" r:id="rId2"/>
    <sheet name="Drop-Downs" sheetId="2" state="hidden" r:id="rId3"/>
    <sheet name="Initial Source" sheetId="3" state="hidden" r:id="rId4"/>
    <sheet name="Update Log" sheetId="4" state="hidden" r:id="rId5"/>
  </sheets>
  <externalReferences>
    <externalReference r:id="rId6"/>
    <externalReference r:id="rId7"/>
    <externalReference r:id="rId8"/>
    <externalReference r:id="rId9"/>
  </externalReferences>
  <definedNames>
    <definedName name="_xlnm._FilterDatabase" localSheetId="1" hidden="1">'MPO Topic Research v11-9-2021'!$A$1:$P$1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 l="1"/>
</calcChain>
</file>

<file path=xl/comments1.xml><?xml version="1.0" encoding="utf-8"?>
<comments xmlns="http://schemas.openxmlformats.org/spreadsheetml/2006/main">
  <authors>
    <author>tc={B4941356-29ED-4977-913F-426C72A2087C}</author>
  </authors>
  <commentList>
    <comment ref="P10" authorId="0" shapeId="0">
      <text>
        <r>
          <rPr>
            <sz val="12"/>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Can not locate this online</t>
        </r>
      </text>
    </comment>
  </commentList>
</comments>
</file>

<file path=xl/sharedStrings.xml><?xml version="1.0" encoding="utf-8"?>
<sst xmlns="http://schemas.openxmlformats.org/spreadsheetml/2006/main" count="1783" uniqueCount="746">
  <si>
    <t>Updating the Main File (NCHRP 08-122 Concepts) Page</t>
  </si>
  <si>
    <t>Step</t>
  </si>
  <si>
    <t>Enter information for columns A through D (self-explanatory)</t>
  </si>
  <si>
    <t xml:space="preserve">Columns E through I: use drop-down menus to enter in one or more Key Topics (Max: 2) and Keywords (Max: 3) </t>
  </si>
  <si>
    <t>Column J: Enter description of project or process, making sure to note linked aspects, why the work was done, resources, and so forth. Quotes from an existing source should be shown in quotation marks.</t>
  </si>
  <si>
    <t>Column K: Use drop-down menu to select MPO population range</t>
  </si>
  <si>
    <t>Columns L through M: Use maps on "Drop-Downs" sheet to help select the correct Region and Mega-Region from the drop-down menu</t>
  </si>
  <si>
    <t>Column N: Use hyperlink (right-click and chose "Hyperlink") for contact person, or type in contact information</t>
  </si>
  <si>
    <t>Column O: Type in and hyperlink (right-click and choose "Hyperlink") for the primary source of information</t>
  </si>
  <si>
    <t>Column P: (Optional) Insert and resize image to fit in cell; multiple images should fit inside cell</t>
  </si>
  <si>
    <t>Updating the Drop-Downs Page</t>
  </si>
  <si>
    <t>If necessary (there are no keywords that are correct for the citation) add key word to end / bottom of keyword list in Column C. The new keyword term should appear now in the Keyword drop-down lists on the NCHRP 08-122 Concepts sheet.</t>
  </si>
  <si>
    <t>Updating the Initial Source Page</t>
  </si>
  <si>
    <t>If possible, include link(s) to the locations of the original source(s) of the information, such as conference proceedings or other "upstream" citation. The purpose should be to inform future caretakers or updaters of the database where to locate updated links and refreshed information.</t>
  </si>
  <si>
    <t>Updating the Update Log Page</t>
  </si>
  <si>
    <t>If changes have been made to the Drop-Down list, please note and initial the change and its date. Major updates to the records in the NCHRP 08-122 page should also be included (e.g., more than one new citation added)</t>
  </si>
  <si>
    <t>Title</t>
  </si>
  <si>
    <t>Type</t>
  </si>
  <si>
    <t>MPO / Agency</t>
  </si>
  <si>
    <t>Central City</t>
  </si>
  <si>
    <t>State</t>
  </si>
  <si>
    <t>Primary TOI</t>
  </si>
  <si>
    <t>Secondary TOI</t>
  </si>
  <si>
    <t>Keyword 1</t>
  </si>
  <si>
    <t>Keyword 2</t>
  </si>
  <si>
    <t>Keyword 3</t>
  </si>
  <si>
    <t>Description</t>
  </si>
  <si>
    <t>MPO Population (000s)</t>
  </si>
  <si>
    <t>Region</t>
  </si>
  <si>
    <t>MegaRegion</t>
  </si>
  <si>
    <t>Contact</t>
  </si>
  <si>
    <t>Resource On-Line</t>
  </si>
  <si>
    <t>SMART Plan</t>
  </si>
  <si>
    <t>Conference Proceedings</t>
  </si>
  <si>
    <t>Miami-Dade TPO</t>
  </si>
  <si>
    <t>Miami</t>
  </si>
  <si>
    <t>Florida</t>
  </si>
  <si>
    <t>Transit</t>
  </si>
  <si>
    <t>Economics</t>
  </si>
  <si>
    <t>BRT</t>
  </si>
  <si>
    <t>Environmental Impact</t>
  </si>
  <si>
    <t>Economic Impact</t>
  </si>
  <si>
    <t>The Strategic Miami Area Rapid Transit (SMART) Plan is a bold infrastructure program of projects that will significantly improve transportation mobility in Miami‐Dade County and the South Florida region. The SMART Plan will provide a world‐class transit system that will promote economic growth and job creation, as well as increase the region’s international competitiveness. The SMART Plan intends to advance six rapid transit corridors identified in an earlier planning effort, along with a network system of Bus Express Rapid Transit (BERT) service, in order to implement mass transit projects in Miami-Dade County. To ensure the SMART Plan moves forward, the TPO Governing Board directed the Miami-Dade TPO Executive Director to work with the TPO FPC to determine the costs and potential sources of funding for Project Development and Environment (PD&amp;E) studies for the projects, and to also take all necessary steps to implement the SMART Plan. The Miami-Dade TPO is leading the land use and visioning elements forward for the six corridors under study now. Additionally, on-line tools like bicycle and walk-to-school trip planning; interactive TIP and MTP sites; and Community Characteristics Project (CCP) / Transportation Outreach Planner tool that supports various objectives in the SMART Plan.</t>
  </si>
  <si>
    <t>1million - 5million</t>
  </si>
  <si>
    <t>South Atlantic</t>
  </si>
  <si>
    <t>Aileen Bouclé, AICP, Executive Director
Miami-Dade Transportation Planning Organization, (305) 375-4507, www.MiamiDadeTPO.org</t>
  </si>
  <si>
    <t>www.miamidadetpo.org/smartplan.asp</t>
  </si>
  <si>
    <t>CRTPO Staffing &amp; Resources Study</t>
  </si>
  <si>
    <t>Research Report</t>
  </si>
  <si>
    <t>Charlotte Regional TPO</t>
  </si>
  <si>
    <t>Charlotte</t>
  </si>
  <si>
    <t>North Carolina</t>
  </si>
  <si>
    <t>Staff Capacity</t>
  </si>
  <si>
    <t>Changing Demographics</t>
  </si>
  <si>
    <t>Staffing</t>
  </si>
  <si>
    <t>Organizational Governance</t>
  </si>
  <si>
    <t>The CRTPO, with Cambridge Systematics, completed an organizational study for the MPO that considered peer staffing comparisons and stakeholder research to formulate recommendations for future staffing needs. The study concluded that, while most felt that the staff was performing well and was meeting current needs, it was not sufficiently staffed to meet future needs or address additional challenges beyond basic requirements. Recommendations addressed training, "in-source" of more work, engage more on a national level, maximizing public involvement position, increase staff specialization, creating an internship program, additional transit planning expertise, and conducting a visioning exercise to address needs 10+ years out.</t>
  </si>
  <si>
    <t>Piedmont Atlantic</t>
  </si>
  <si>
    <t xml:space="preserve">Neil Burke, CRTPO / Rich Denbow, Cambridge Systematics
(919) 561-8229 rdenbow@camsys.com </t>
  </si>
  <si>
    <t>http://crtpo.org/PDFs/Orientation/StaffingStudyBoard(2019_01_Jan_16).pdf</t>
  </si>
  <si>
    <t>Using Tactical Urbanism to Create Design Changes
with Lasting Effects</t>
  </si>
  <si>
    <t>City of Charlotte</t>
  </si>
  <si>
    <t>Land Use Integration</t>
  </si>
  <si>
    <t>Equity</t>
  </si>
  <si>
    <t>Public Involvement</t>
  </si>
  <si>
    <t>Tactical Urbanism</t>
  </si>
  <si>
    <t>Partnerships</t>
  </si>
  <si>
    <t>The City of Charlotte (Lead Planning Agency for the Charlotte TPO) and Charlotte Urban Design Center presented on a city-led tactical urbanism program. The presentation delivered in 2019 is image-rich, and extolls the virtue of creative, collaborative public engagement to improve spaces. The specific projects shown are part of the The Better Block program, and the presentation discusses process, before conditions, and after conditions.</t>
  </si>
  <si>
    <t>Lorna Allen, PLA, ASLA
Charlotte Urban Design Center, Lorna.Allen@CharlotteNC.gov, @CLTurbandesign</t>
  </si>
  <si>
    <t>https://www.ncampo.org/wp-content/uploads/2019/05/000-Thu-B3-3-pdf1030a_Thur_211-212AB_Allen_PrototypeforPlace.pdf</t>
  </si>
  <si>
    <t>North Florida Smart Region Master Plan</t>
  </si>
  <si>
    <t>North Florida Transportation Planning Organization</t>
  </si>
  <si>
    <t>Jacksonville</t>
  </si>
  <si>
    <t>Technology</t>
  </si>
  <si>
    <t>iOT - Internet of Things</t>
  </si>
  <si>
    <t>Shared Mobility</t>
  </si>
  <si>
    <t>Technological Change</t>
  </si>
  <si>
    <t>"Smart North Florida is using innovative and emerging technologies to collect, analyze and apply data from many sources to solve problems and enhance the region’s livability. While some of these technologies have been deployed independently with great success, harnessing the power of regional collaboration and coordinated data will provide new and innovative means to improve citizens’ quality of life. Though the North Florida Smart Region Master Plan’s initial focus is on transportation, the Smart North Florida movement is growing to include utilities and other public assets on Clay, Duval, Nassau and St. Johns counties."
Part of the project is the BayJax corridor, a smart corridor that is a test bed for CAVs, integrated data platforms/sharing, pedestrian collision avoidance systems, automated shuttles, smart waste/lighting management, advanced traffic control, security monitoring, flood warning, and other components pulling from more than just transportation focus areas. The key part of this is the Integrated Data Exchange, which will make sharing data between systems easier and open to the public to "spawn innovation" and create technology jobs.</t>
  </si>
  <si>
    <t>Jeff Sheffield, Executive Director
North Florida TPO
980 N. Jefferson St, Jacksonville 32209
904.306.7512
jsheffield@northfloridatpo.com</t>
  </si>
  <si>
    <t>https://smartnorthflorida.com/</t>
  </si>
  <si>
    <t>Multi-use Corridors of Regional Economic Significance (M-CORES) Program</t>
  </si>
  <si>
    <t>Florida Department of Transportation</t>
  </si>
  <si>
    <t>Multiple</t>
  </si>
  <si>
    <t>Collaboration in Large Regions</t>
  </si>
  <si>
    <t>Collaboration</t>
  </si>
  <si>
    <t>MaaS</t>
  </si>
  <si>
    <t>"The Multi-Use Corridors of Regional Economic Significance (M-CORES) program [established and funded by state legislation] is intended to revitalize rural communities, encourage job creation and provide regional connectivity while leveraging technology, enhancing the quality of life and public safety, and protecting the environment and natural resources. The program was signed into law by Governor Ron DeSantis on May 17, 2019." 
FDOT is working with partners and dedicated task forces in three corridors to create corridor improvements addressing diverse topics including: hurricane evacuation, congestion, logistics, broadband, water / sewer connectivity, energy distribution, CAV, shared-use nonmotorized trails, freight / public transit, protection or enhancement of wildlife corridors or environmentally sensitive areas, and farmland preservation. These corridors traverse urban, urbanizing, and rural areas.</t>
  </si>
  <si>
    <t>500-1million</t>
  </si>
  <si>
    <t>https://floridamcores.com/</t>
  </si>
  <si>
    <t>https://floridamcores.com/; www.mpoac.org/download/2019/october_29_2019/MPOAC-MCORES.pdf</t>
  </si>
  <si>
    <t>Complete Streets:
Best practices and case studies for all modes,
including bicycling, walking, and transit</t>
  </si>
  <si>
    <t>Program</t>
  </si>
  <si>
    <t>Gainesville-Hall MPO</t>
  </si>
  <si>
    <t>Gainesville</t>
  </si>
  <si>
    <t>Georgia</t>
  </si>
  <si>
    <t>Complete Streets</t>
  </si>
  <si>
    <t>Accessibility</t>
  </si>
  <si>
    <t xml:space="preserve">Gainsville-Hall MPO highlights several resources recently developed by the USDOT that can assist MPOs with incorporating mobility and accessibility into their transportation network in a safe, equitable, and efficient manner. The presentation also includes a proposed Future Mobility Plan which follows an 8 step process that culminates with the identification of strategic actions the MPO can take through projects, programs, actions, and policies to avoid negative consequences and take advantage of positive opportunities for mobility. Information on Dockless Shared Mobility Devices (at this point mostly e-scooters and electric-assist bicycles) and how they are a rapidly growing and evolving mode was also shared. </t>
  </si>
  <si>
    <t>Joseph Boyd, Gainesville-Hall MPO, Phone: 770-297-2625, jboyd@hallcounty.org</t>
  </si>
  <si>
    <t>https://www.ghmpo.org/studies-resources/bike-and-pedestrian-information/complete-streets-policy/</t>
  </si>
  <si>
    <t>The SMART Corridor: Finding ways to improve safety, mobility, and walkability in the study area using new technology.</t>
  </si>
  <si>
    <t>Aerotropolis Atlanta CIDs</t>
  </si>
  <si>
    <t>Atlanta</t>
  </si>
  <si>
    <t>Safety</t>
  </si>
  <si>
    <t>Health</t>
  </si>
  <si>
    <t>Congestion</t>
  </si>
  <si>
    <t xml:space="preserve">The Virginia Avenue Smart Corridor Study is a study led by the Aerotropolis Atlanta Community Improvement Districts. The 2-mile Virginia Avenue Smart Corridor, from US 29/Main Street at the west terminus to South Central Avenue on the eastern terminus, is located just north of the Hartsfield-Jackson Atlanta International Airport (H-JAIA) and traverses the cities of College Park, East Point, and Hapeville.  The purpose of this study is to assess the potential of new and emerging transportation technologies and their ability to address safety, walkability, and mobility along the Virginia Avenue Smart Corridor.  The recommendations included in this report are intended to be incorporated into the Scoping Study and ultimate Concept Report for the overall Virginia Avenue Corridor project that includes additional improvements, including a road diet, widening of sidewalks and bicycle facilities. </t>
  </si>
  <si>
    <t>5million or more</t>
  </si>
  <si>
    <t>3800 Camp Creek Pkwy SW
Building 1400, Suite 132
Atlanta, GA 30331404-349-2211</t>
  </si>
  <si>
    <t>https://aerocids.com/projects/the-smart-corridor/</t>
  </si>
  <si>
    <t>CAV Readiness Study</t>
  </si>
  <si>
    <t xml:space="preserve">MetroPlan Orlando </t>
  </si>
  <si>
    <t>Orlando</t>
  </si>
  <si>
    <t>CAV</t>
  </si>
  <si>
    <t xml:space="preserve">Metroplan Orlando prepared a study that evaluated the  existing connected vehicle (CV) and automated vehicle (AV) infrastructure and practices in the Central Florida area, with a special focus on building an inventory of existing connected and automated vehicle (CAV) efforts and projects within Orange, Seminole, and Osceola counties. The study findings and recommendations will provide a knowledge base for MetroPlan Orlando to increase its planning expertise and prepare Central Florida for the integration of CAV technologies into the region’s transportation system. During the CAV Readiness Study, MetroPlan Orlando will engage with the public and key stakeholders in each of the three counties to create awareness of innovative CAV technologies, provide opportunities to comment, and seek input for developing recommendations for CAV preparedness. The study includes an overview of planned and current CAV pilot deployments in Florida to identify lessons learned and best practices relevant to MetroPlan Orlando’s planning area, including the SunTrax AV test bed in Polk County, Tampa Hillsborough Expressway Authority (THEA) CV Pilot in Tampa, Florida Department of Transportation (FDOT) District 5 CV Pilot on State Road 434 in Seminole County, and automated shuttle deployments planned for Gainesville, Jacksonville and Orlando.
</t>
  </si>
  <si>
    <t xml:space="preserve">Eric Hill  ehill@MetroPlanOrlando.org 250 South Orange Ave, Suite 200 • Orlando, Florida 32801
</t>
  </si>
  <si>
    <t>https://metroplanorlando.org/programs-resources/transportation-system-management-operations/cav-readiness-study/</t>
  </si>
  <si>
    <t>Greater Cincinnati CAV &amp; Smart Infrastructure Online Survey</t>
  </si>
  <si>
    <t>OKI Regional Council of Governments</t>
  </si>
  <si>
    <t>Cincinnati</t>
  </si>
  <si>
    <t>Ohio</t>
  </si>
  <si>
    <t>Stakeholder Collaboration</t>
  </si>
  <si>
    <t>Engagement</t>
  </si>
  <si>
    <t>The MPO conducted the Greater Cincinnati CAV &amp; Smart Infrastructure Online Survey as part of their 2050 Long-Range Transportation Plan.  The survey has questions regarding the level of familiarity, general opinion, benefits, issues, regulations, and interests of connected and autonomous vehicles.  The MPO deployed an Electric Vehicle Education and Incentive Program with the following goals: educate 10,000 people on the advantages of electric vehicles through ride-and-drive events.
o	Add 20 electric vehicles to the City of Cincinnati’s fleet.
o	Add 162 electric vehicle charging stations.</t>
  </si>
  <si>
    <t>East North Central</t>
  </si>
  <si>
    <t>Great Lakes</t>
  </si>
  <si>
    <t xml:space="preserve">Mike Koehler
720 E. Pete Rose Way, Suite 420 Cincinnati, Ohio 513.619.7676 rkoehler@oki.org </t>
  </si>
  <si>
    <t>https://2050.oki.org/</t>
  </si>
  <si>
    <t>The Future of Scenario Planning</t>
  </si>
  <si>
    <t xml:space="preserve">Delaware Valley Regional Planning Commission </t>
  </si>
  <si>
    <t>Philadelphia</t>
  </si>
  <si>
    <t>Pennsylvania</t>
  </si>
  <si>
    <t>Scenario Planning</t>
  </si>
  <si>
    <t>The Futures Group is a collaborative, transdisciplinary working group of subject matter experts that uses exploratory scenario planning to understand how various forces (social, technological, environmental, economic, or political) are shaping the region and identify ways to better respond to or benefit from those forces. In 2019, the Futures Working Group will update the Future Forces, following the Global Business Network scenario planning framework:
o	Define research statement
o	Brainstorm future forces
o	Identify and research knowledge gaps
o	Condense brainstormed forces based on probability and relevance to  
            research statement
o	Vote on impact and uncertainty for remaining forces
o	Use impact-uncertainty vote to form axes of uncertainty
o	Use axes of uncertainty to form scenarios
o	Discuss scenario implications
o	Model and develop scenario narratives
o	Discuss scenario recommendations
o	Review draft report
o	Publish final report and communicate key findings</t>
  </si>
  <si>
    <t>Mid-Atlantic</t>
  </si>
  <si>
    <t>Northeast</t>
  </si>
  <si>
    <t>Alison Hastings, ahastings@dvrpc.org, 190 N. Independence Mall West, 8th Floor, Philadelphia, PA 19106  215.592.1800</t>
  </si>
  <si>
    <t>https://www.dvrpc.org/LongRangePlan/FuturesGroup/</t>
  </si>
  <si>
    <t>Networking Transportation</t>
  </si>
  <si>
    <t>Travel Patterns</t>
  </si>
  <si>
    <t xml:space="preserve">	Networking Transportation is a document that observes four different scenarios for transportation network company (TNC) operations and how the growth of the digital transportation network.
o	The study considers potential growth rates for TNCs and other disruptive digital transportation technologies and services.
o	The document presents evidence that artificial intelligence (AI) is what self-autonomous vehicles will become. Additionally, the two leading companies in artificial intelligence for driving in the industry are listed: Nuato and Nexar.
o	There's an entire section on highly autonomous vehicles that lists the following: infrastructure, implications, technology, challenges, unknowns, and preparation.
</t>
  </si>
  <si>
    <t>https://www.dvrpc.org/Reports/17059.pdf</t>
  </si>
  <si>
    <t>Final Report for Rapid Policy Assessment Tools</t>
  </si>
  <si>
    <t>Tool or App</t>
  </si>
  <si>
    <t>RPAT is a tool that regional decision-makers and land use and transportation planners can use to estimate impacts of changes to the built environment, travel demand, and transportation supply and demand management policies on peak-hour transportation, as well as effects on sprawl, energy reduction, active travel, and carbon footprints. RPAT is designed to provide a high-level analysis at a regional scale that can be used to evaluate smart growth policies during a regional visioning process and at the project or alternative level in a regional transportation plan. The DVRPC implemented the RPAT to further its ability to quickly and inexpensively evaluate future growth scenarios as well as prescreen policy scenarios before undertaking resource-intensive modeling exercises. Using this award, DVRPC compared the use of RPAT to the use of its Travel Improvement Model (TIM) and Geographic Information System (GIS)-based land use forecasting model, UPlan. DVRPC examined RPAT on two projects: Future Forces, a scenario planning exercise being undertaken as part of DVRPC’s long range plan update, and an update to the master plan for Gloucester County, NJ, the region’s fastest growing county. The types of decisions that were influenced by RPAT include how the region may grow under the Future Forces scenarios and considerations for how and where to grow in Gloucester County.
Key Outcomes:
• DVRPC Planning staff benefitted from being able to run RPAT and interpret its findings without needing in-depth modeling knowledge.
• Because RPAT took much less time to run than DVRPC’s TIM , the agency plans to use it in the future run various policy scenarios, including region-wide sustainable transportation scenarios that will be used for an update to Choices and Voices (C&amp;V), DVRPC’s online crowdsourced scenario tool.
• RPAT is a robust model designed to do a lot with simple inputs; however, DVRPC found that it was lacking some of the capabilities the agency was looking for. For example, RPAT is not very sensitive to inputs that may vary quite a bit from each other. As such, RPAT is particularly useful when paired with other strategic planning tools.
• Based on their use of RPAT, DVRPC offered a number of refinements for the tool, which are being considered for the next version.</t>
  </si>
  <si>
    <t>https://planningtools.transportation.org/551/rapid-policy-analysis-tool.html</t>
  </si>
  <si>
    <t>Southeastern Pennsylvania’s Regional Electric Vehicle Action Plan</t>
  </si>
  <si>
    <t>Sustainability</t>
  </si>
  <si>
    <r>
      <t>Southeastern Pennsylvania's Regional EV Action Plan (</t>
    </r>
    <r>
      <rPr>
        <i/>
        <sz val="9"/>
        <color theme="1"/>
        <rFont val="Lato Light"/>
        <family val="2"/>
      </rPr>
      <t>Ready to Roll!</t>
    </r>
    <r>
      <rPr>
        <sz val="9"/>
        <color theme="1"/>
        <rFont val="Lato Light"/>
        <family val="2"/>
      </rPr>
      <t>) is a comprehensive, regionally coordinated approach to introducing EVs and electric vehicle supply equipment (EVSE) into the five counties of southeastern Pennsylvania (Bucks, Chester, Delaware, Montgomery, and Philadelphia). This plan is the product of a partnership between the Delaware Valley Regional Planning Commission (DVRPC), the City of Philadelphia, PECO Energy Company (PECO; the region's electricity provider), and Greater Philadelphia Clean Cities (GPCC). Additionally, ICF International provided assistance to DVRPC with the preparation of this plan. The plan incorporates feedback from key regional stakeholders, national best practices, and research to assess the southeastern Pennsylvania EV market, identify current market barriers, and develop strategies to facilitate vehicle and infrastructure deployment. The document includes: ncludes the regional readiness plan, comprised of Projections for EV deployment by individuals and fleets; projections for residential, workplace, private access, and public access EVSE deployment; projected opportunities for EVSE integration with the smart grid; estimates for potential costs associated with EVs and EVSE, as well as funding opportunities to offset these costs; barriers to EV and EVSE deployment in the region and recommendations to overcome these barriers; and an overview of stakeholders and partners involved in the preparation of the readiness plan, including a discussion of the roles and responsibilities of each stakeholder.  The Plan also provides an in-depth overview of electric vehicle technology, detailed analysis of projected electric vehicle sales and usage in southeastern Pennsylvania, as well as further discussion of the policies and recommendations</t>
    </r>
  </si>
  <si>
    <t>https://www.dvrpc.org/EnergyClimate/AlternativeFuelVehicles/EVs/</t>
  </si>
  <si>
    <t>Yuma County Rail Corridor Study</t>
  </si>
  <si>
    <t>Yuma Metropolitan Planning Organization</t>
  </si>
  <si>
    <t>Yuma</t>
  </si>
  <si>
    <t>AZ</t>
  </si>
  <si>
    <t>Freight</t>
  </si>
  <si>
    <t>Financing-Projects</t>
  </si>
  <si>
    <t>Rail</t>
  </si>
  <si>
    <t>The purpose of the Yuma Rail Corridor Study is to recommend a feasible rail corridor between Sonora Mexico and Yuma County, as well as to explore opportunities for freight-related economic development, increased mobility and access for freight movements by rail. Two study areas have been considered. Within a more limited area is the jurisdiction of the Yuma Metropolitan Planning Organization (YMPO), namely Yuma County. A broader study area encompasses a wider region, including not only Yuma County, but also Imperial County, CA and the Mexican states of North Baja California and Sonora.  In considering a feasible rail corridor to Mexico, the study investigates a number of related questions. What shippers would use a rail line between Sonora and Yuma County? What is the role of rail within the North American freight transportation system, and would a rail line between Sonora and Yuma County support that role? What are the rail needs of Yuma County? What industries within the County now use rail? What existing Yuma County industries could use rail or could be attracted to Yuma County with improved rail service? What are some other potential rail improvements that would benefit the region, and how would the benefits and costs of these improvements compare to the benefits and costs of constructing a new rail alignment between Sonora, Mexico and Yuma County? Finally, this study has been completed within the context of the megaport project at Punta Colonet.</t>
  </si>
  <si>
    <t>200-500</t>
  </si>
  <si>
    <t>Mountain</t>
  </si>
  <si>
    <t>502 S. Orange Avenue Yuma, Arizona 85364  (928) 783-8911</t>
  </si>
  <si>
    <t>http://ympo.org/docs/Final%20Report%20-%20Yuma%20Rail%20Corridor%20Study%20V3.pdf</t>
  </si>
  <si>
    <t>US 180 Winter Traffic Study</t>
  </si>
  <si>
    <t>Plan</t>
  </si>
  <si>
    <t>Flagstaff Metropolitan Planning Organization</t>
  </si>
  <si>
    <t>Flagstaff</t>
  </si>
  <si>
    <t>The San Francisco Peaks area north of Flagstaff (Figure 1) attracts winter visitors eager to ski, sled, and play outdoors. In recent years, increased winter visitors have caused traffic congestion on United States Route 180 (U.S. 180) corridor, the primary route to ski and snow play areas, during long holiday weekends. On the six to eight holiday weekend evenings each year, visitors leaving the ski areas and snow play areas bring southbound travel to a virtual standstill on U.S. 180. In response, residents in neighborhoods along U.S. 180 make plans to stay home during this peak period traffic. Emergency responders, such as police, fire, and ambulance services, fear longer response times in the traffic. Business and resort operators worry that the delays from the extreme congestion will discourage repeat ski and snow play visitors and have a long term impact on the Flagstaff tourist economy. The Flagstaff Metropolitan Planning Organization (FMPO) U.S. 180 Winter Traffic Study is aimed at identifying short-, mid-, and long-term solutions to the winter traffic congestion. This document is the first in a series of working papers that will identify existing conditions, identify how winter traffic congestion varies across the corridor in space and time, examine the impact of winter tourism on Flagstaff’s economy, evaluate potential solutions, and provide final recommendations.</t>
  </si>
  <si>
    <t>50-100</t>
  </si>
  <si>
    <t>Flagstaff City Hall
211 W. Aspen Avenue
Flagstaff, 86001
 (928) 213-2651</t>
  </si>
  <si>
    <t>https://www.flagstaff.az.gov/DocumentCenter/View/14902/111611_US180_PublicMtgPPT_for-website?bidId=</t>
  </si>
  <si>
    <t>Paseo del Norte Study</t>
  </si>
  <si>
    <t>Mid Region Council of Governments</t>
  </si>
  <si>
    <t>Albuquerque</t>
  </si>
  <si>
    <t>NM</t>
  </si>
  <si>
    <t>The Paseo del Norte High-Capacity Transit Study (HCTS) evaluates the opportunities for implementing specialized, high-quality transit service in the main northerly east‒west corridor in the Albuquerque region between Northwest Albuquerque/Southern Sandoval County and the Journal Center. The limited options for expanding single-occupant capacity in the corridor suggest an alternative mode, such as high-capacity transit (HCT), is an appropriate option to improve travel in the corridor. Such a system can help expand travel capacity and offer benefits to the traveling public with limited infrastructure improvements and a comparatively  low investment. This Alternatives Analysis (AA) considers the possible choices to offer transit as a competitive alternative within the Paseo del Norte Corridor and selects a Locally Preferred Alternative (LPA).</t>
  </si>
  <si>
    <t>Front Range</t>
  </si>
  <si>
    <t>Tony Sylvester    809 Copper Avenue NW
Albuquerque, NM 87102 
505-247-1750</t>
  </si>
  <si>
    <t>http://www.mrcog-nm.gov/319/Paseo-del-Norte-Study</t>
  </si>
  <si>
    <t>Capital District EV Charging Station Plan</t>
  </si>
  <si>
    <t>Capital District Transportation Committee</t>
  </si>
  <si>
    <t>Albany</t>
  </si>
  <si>
    <t>NY</t>
  </si>
  <si>
    <t>EV</t>
  </si>
  <si>
    <t>Demographics</t>
  </si>
  <si>
    <t xml:space="preserve">The Capital District Transportation Committee has worked to develop an electric vehicle (EV) charging plan for the I-90 corridor from Albany to Buffalo, NY. Five regions in the area including Capital District, Mohawk Valley, Central New York, Genesee / Finger Lakes Region, and Western New York worked to gather input from stakeholders on the needs of ev charging stations along the corridor. The Plan also includes recommendations for technology infrastructure that could enhance the community for future EV-readiness. The CDCC will work with area towns and cities to identify opportunities for additional infrastructure, including funding opportunities. </t>
  </si>
  <si>
    <t>100-200</t>
  </si>
  <si>
    <t>Capital District Clean Communities
1 Park Place
Albany, New York 12205
(518) 458-2161
jceponis@cdtcmpo.org</t>
  </si>
  <si>
    <t>http://capitalcleancommunities.org/project/capital-district-ev-charging-station-plan/</t>
  </si>
  <si>
    <t>Regional Incident Management Strategic Plan and Performance Assessment</t>
  </si>
  <si>
    <t>Capital Area Metropolitan Planning Organization</t>
  </si>
  <si>
    <t xml:space="preserve">Austin </t>
  </si>
  <si>
    <t>TX</t>
  </si>
  <si>
    <t>Policy</t>
  </si>
  <si>
    <t xml:space="preserve">The CAMPO Regional Management Strategic Plan and Performance Assessment developed 29 recommendations to improve Traffic Incident Management (TIM) in the region. The overall goal of the plan is to reduce the impact of incidents and crashes and improve the safety for travelers and emergency service providers. Recommendations of the Plan include improved or added policy, communication and coordination, infrastructure, responded to clearance, training, data and performance measures and public engagement. Performance metrics in the recommendations include: roadway clearance time, incident clearance time, number and severity of secondary crashes, survey of traveler information satisfaction, incident influence time, percentage of responses who received TIM training, and rates of injury or fatality of first responders on incident scene. Along with performance metrics, a number of policy and programs were implemented to satisfy the goals of the plan. As the region works towards improving TIM, further collabration will be needed with all involved agencies. </t>
  </si>
  <si>
    <t>West South Central</t>
  </si>
  <si>
    <t>Texas Triangle</t>
  </si>
  <si>
    <t xml:space="preserve">3300 N. Interstate 35, Suite 630
Austin, Texas 78705    512.215.8225 </t>
  </si>
  <si>
    <t>https://www.campotexas.org/regional-transportation-plans/2045-plan/regional-incident-management-study/</t>
  </si>
  <si>
    <t>Bergstrom Spur Platinum Planning Study</t>
  </si>
  <si>
    <t>Public Health</t>
  </si>
  <si>
    <t>Redevelopment</t>
  </si>
  <si>
    <t>CAMPO is studying the Bergstrom Spur, an abandon rail corridor, for opportunities for redevelopment. The study is in early form and will review options for redevelopment for a  well-utilized area for multi-modal options. Goals of the plan include enhance public health; improve mobility and connectivity; celebrate the people and historical character; promote sustainability; and catalyze economic development.</t>
  </si>
  <si>
    <t>https://www.campotexas.org/local-plans-and-studies/bergstrom-spur-platinum-planning-study/</t>
  </si>
  <si>
    <t>Improving Partnerships
and Collaboration:
Opportunities and
Challenges</t>
  </si>
  <si>
    <t>National</t>
  </si>
  <si>
    <t xml:space="preserve">Federal Highways Administration presented "Improving Partnerships and Collaboration: Opportunities and Challengers" at the AMPO 2019 Annual Conference in San Antonio. The overall topic of the presentation was reviewing the outcomes of the series of workshops held within the MPO Megaregions. FHWA completed the workshops to better understand how MPO Megaregions can improve partnerships and collaboration amongst the regions. Nine workshops were held within each Megaregion across the United States. Feedback received from the workshops include the need for further collaboration among the regions to enhance movement of goods with little to no disruption and the importance of planning for the future now . Also noted was the need for enhanced internet infrastructure throughout regions, promote learning in schools and improve courses related to C/AV, freight and workforce development at the College level.  The presentation also highlighted the work of the I-10 Corridor Coalition including the states of California, Arizona, New Mexico an Texas as partners in collaborating on the future needs for improvement along the corridor. </t>
  </si>
  <si>
    <t>James Garland
Team Leader
Transportation Planning Capacity Building Program
FHWA Office of Planning, Environment, and Realty
Washington, DC
202
366 6221 Office
James.Garland@dot.gov</t>
  </si>
  <si>
    <t>http://www.ampo.org/wp-content/uploads/2018/05/AMPO-Presentation-on-Collaboration-v3_James-Garland.pdf</t>
  </si>
  <si>
    <t>The Need for Countermeasures: Next Generation Transit for Balancing Future Mobility</t>
  </si>
  <si>
    <t xml:space="preserve">Presented by a private consultant at the AMPO Annual Conference on September 26, 2018. The presentation indicated the decline of transit ridership in many major areas across the United States. Travel by ride-hailing services such as Lyft and Uber are expereincing a tremendous growth is use. In 2020 ride-hailing serives revenue was nearly $20 million. </t>
  </si>
  <si>
    <t>FEHR PEERS Mike Wallace, Principal, m.wallace@fehrandpeers.com</t>
  </si>
  <si>
    <t>http://www.ampo.org/wp-content/uploads/2018/05/18Sept26-NextGenTransit-MWallace.pdf</t>
  </si>
  <si>
    <t>Planning for Future Mobility
at New York State’s MPOs</t>
  </si>
  <si>
    <t>RSG, Inc.</t>
  </si>
  <si>
    <t>Syracuse</t>
  </si>
  <si>
    <t>New York</t>
  </si>
  <si>
    <t>Social Justice</t>
  </si>
  <si>
    <t>Beginning with the premise, "The dynamic evolution of mobility is disrupting the way we do transportation planning," Mr. Gayle's presentation at the 2019 NYS MPO Conference proceeds to delve into these impacts. RSG prepared a synthesis on behalf of Florida DOT of 100 papers, the basis of the presentation. Both transportation (travel demand, VMT, safety, infrastructure, mode share) and societal (equity, accessibility, land use, and commerce) were identified. The roles of various entities including private, public, and MPO agencies, as well as "new entrants" like electic utilities, healthcare, and insurance, create the institutional landscape of this future mobility. Examples include: roadway infrastructure design may allow for narrower safety areas and accommodate more users; residential locations may shift outward since people can be productive in an autonomous vehicle; and reducing traditional transit services may be required of operators that shift to micromobility services (with impacts to mobility challenged users).</t>
  </si>
  <si>
    <t xml:space="preserve">Steven Gayle, Director
RSG, Inc
steven.gayle@rsginc.com
</t>
  </si>
  <si>
    <t>https://020d8ef1-4eed-483f-a588-33a6c3d2f42f.filesusr.com/ugd/3ff9d0_4c82c9797f5a4b44ae1d801a98f25c9f.pdf</t>
  </si>
  <si>
    <t>Treasure Valley Air Quality Perception Study</t>
  </si>
  <si>
    <t>Community Planning Association of Southwest Idaho</t>
  </si>
  <si>
    <t xml:space="preserve">Meridian </t>
  </si>
  <si>
    <t>Idaho</t>
  </si>
  <si>
    <t>Air Quality</t>
  </si>
  <si>
    <t>Communication</t>
  </si>
  <si>
    <t xml:space="preserve">COMPASS completed a study in 2012 to learn more about public perception of air quality and to understand what is the best way to communicate with residents for air quality messages. The survey included nearly 1000 residents. Overall results found that most of the respondents are interested in learning more about air quality  issues and how they can make a difference on improving pollution in the area.  A majority of the respondents responded that air quality information was most likely obtained from local news broadcasts and The Weather Channel. Additional survey questions were asked about factors that have the largest negative impact on air quality for the region. A majority of the responses attributed air quality impacts to vehicle emissions and wildfires. This information will be used by local authorities in educating residents about air quality, improving communication and overall lower air quality impacts for the region. </t>
  </si>
  <si>
    <t>Amy Luft, COMPASS
(208) 475-2229
aluft@compassidaho.org    700 NE 2nd Street, Suite 200, Meridian, ID 83642</t>
  </si>
  <si>
    <t>https://www.compassidaho.org/prodserv/specialprojects-tvairquality.htm</t>
  </si>
  <si>
    <t>Portland-South Portland Smart Corridor Plan</t>
  </si>
  <si>
    <t>Portland</t>
  </si>
  <si>
    <t>Maine</t>
  </si>
  <si>
    <t xml:space="preserve">"The Smart Corridor is a critical 7-mile roadway corridor that runs through Portland and South Portland, connecting these two cities and many of their neighborhoods and activity centers. In Portland, the Smart Corridor comprises Forest Avenue and the State Street – High Street one-way pair, connecting through Morrill’s Corner, Woodfords Corner, the University of Southern Maine (USM), Deering Oaks Park, and the Downtown Peninsula. The Corridor crosses the Fore River via the Casco Bay Bridge and connects to South Portland, where it passes through Mill Creek and Ferry Village to its terminus at Bug Light Park and Southern Maine Community College" The Smart Corridor is surrounded with varying land uses including commercial, industrial and residential.  This study aimed to improving safer for users along the corridor, improve travel options and access and manage congestion.  The Plan identified urban design guidelines for future growth that would address access management, multi-modal options and consistency through the corridor. The process included defining deficiencies and  developing alternatives that have benefits and not focused on specific groups. All users were evaluated with each alternative. A framework of transportation and land use recommendations were defined to meet the needs for the area.  </t>
  </si>
  <si>
    <t>New England</t>
  </si>
  <si>
    <t>970 Baxter Blvd #201, Portland, ME 04103  (207) 774-9891</t>
  </si>
  <si>
    <t>https://www.gpcog.org/DocumentCenter/View/759/2018-Portland-South-Portland-Smart-Corridor-Plan-PDF</t>
  </si>
  <si>
    <t>Climate Action and Clean Energy Plan</t>
  </si>
  <si>
    <t>Pioneer Valley Planning Commission</t>
  </si>
  <si>
    <t xml:space="preserve">Springfield </t>
  </si>
  <si>
    <t>Massachusetts</t>
  </si>
  <si>
    <t>Resiliency</t>
  </si>
  <si>
    <t>Climate</t>
  </si>
  <si>
    <t>Climate Change</t>
  </si>
  <si>
    <t xml:space="preserve">The Pioneer Valley Planning Commission developed a Climate Action and Clean Energy Plan to promote a better understadning of climate changes, the impacts and how an area can respond to protect their communites from "climate-related damage".  The Plan offers way to reduce greenhouse gas emissions and ways to mitigate for climate change impacts. The goals of the Plan include: Mitigiate the impacts, Adapt to the consequences of a changing climate, and Act now because the climate is alread changing. The document reviewed climate warming trends including increase in tornadic activity, wildfires, and snowstorms and the imapcts that occur with significant storms. The document outlined strategies to promote energy conservation and the use of renewable clean energy sources. </t>
  </si>
  <si>
    <t>60 Congress Street - Floor 1
Springfield, MA 01104-3419</t>
  </si>
  <si>
    <t>http://www.pvpc.org/sites/default/files/PVPC%20Climate%20Action%20Clean%20Energy%20Plan%20FINAL%2002-18-14.pdf</t>
  </si>
  <si>
    <t>Ten Years of TLCs: An Evaluation of MTC's Transportation for Livable Communities Program</t>
  </si>
  <si>
    <t>Metropolitan Transportation Commission</t>
  </si>
  <si>
    <t>San Francisco</t>
  </si>
  <si>
    <t>California</t>
  </si>
  <si>
    <t>Launched in 1998, the TLC’s goal is nurturing innovative strategies to support livable communities throughout the Bay Area. TLC supports plans and projects that strengthen the link between transportation, community goals, and land use by providing funding and incentives for programs that encourage pedestrian, transit or bicycle trips, and promote the compact development of housing in downtowns and regional activity centers. This report evaluates the program 10 years post-implementation</t>
  </si>
  <si>
    <t>Pacific</t>
  </si>
  <si>
    <t>Northern Cali</t>
  </si>
  <si>
    <t>375 Beale St #800, San Francisco, CA 94105</t>
  </si>
  <si>
    <t>http://www.ampo.org/assets/941_10yearsoftlcevalsummary20.pdf</t>
  </si>
  <si>
    <t>New Frontiers in Safety: Cheyenne Transportation Safety Management Plan</t>
  </si>
  <si>
    <t>Cheyenne Metropolitan Planning Organization</t>
  </si>
  <si>
    <t>Cheyenne</t>
  </si>
  <si>
    <t>Wyoming</t>
  </si>
  <si>
    <t>Security</t>
  </si>
  <si>
    <t>The Cheyenne MPO has taken a leadership role as one of the first MPOs in the country to develop a regional transportation safety plan. The mission of this Plan is to eliminate preventable traffic-related deaths and injuries and the goal is to reduce fatal and injury crashes by 10 percent by 2020. To achieve this, the Cheyenne region needs to eliminate an average of 3.5 fatal and injury crashes every year for the next 13 years.  This plan document contains Cheyenne's approach to transportation safety, including descriptions of the issues, strategies, and implementation.</t>
  </si>
  <si>
    <t>615 W 20th Street, Cheyenne, WY, 82001</t>
  </si>
  <si>
    <t>http://www.ampo.org/assets/946_cheyennetransportationsaf.pdf</t>
  </si>
  <si>
    <t>Connect 2045: The Research Triangle Region's Metropolitan Transportation Plan</t>
  </si>
  <si>
    <t>Capital Area Metropolitan Planning Organization and Durham-Chapel Hill-Carrboro MPO</t>
  </si>
  <si>
    <t>Raleigh and Durham</t>
  </si>
  <si>
    <t>Two MPOs in North Carolina's Research Triangle region have collaborated to compile a coordinated long term transportation plan.  Their plans have been coordinated since at least the 2035 metropolitan transportation plan, according to AMPO's website.  Their most recent plan for 2045 continues the regional collaboration.  The plan is written in such a way that still allows autonomy among the MPOs to determine how to spend money and select projects.  The document also specifies that it is one document with two plans, so as to be consistent with the state and federal requirements that each MPO create a plan for its jurisdiction.  Because the two metro areas have grown into each other, it is in the best interest of the broader region for the two MPOs to coordinate decisions for consistency.  The plan places the region within a state and national context while making plans under a unified regional vision.  This plan is a prime example of collaboration among MPOs.</t>
  </si>
  <si>
    <t>CAMPO: 421 Fayetteville St., Raleigh, NC 27601; DCHC MPO: 101 City Hall Plaza, Durham, NC 27701</t>
  </si>
  <si>
    <t>http://www.dchcmpo.org/civicax/filebank/blobdload.aspx?BlobID=30357</t>
  </si>
  <si>
    <t>Utah Unified Transportation Plan</t>
  </si>
  <si>
    <t>Multiple Utah MPOs and UDOT</t>
  </si>
  <si>
    <t>Utah</t>
  </si>
  <si>
    <t>The state of Utah has realized that statewide transportation planning, including in rural areas, is done best in collaboration with MPOs.  The Utah Department of Transportation has worked with the state's four MPOs to create a unified transportation plan for the state.  UDOT uses forecasting models and other resources used originally by the state's MPOs.  While the plan is published by UDOT, the MPOs across the state have provided significant input regarding issues with both state and local implications, such as freight, roadway safety, capacity management, transit, and air quality.  UDOT's statewide transportation plan is a good example of MPOs collaborating across larger regions with higher level state transportation entities.</t>
  </si>
  <si>
    <t>https://unifiedplan.org/</t>
  </si>
  <si>
    <t>Smart Transportation Guidebook</t>
  </si>
  <si>
    <t>Livability</t>
  </si>
  <si>
    <t xml:space="preserve">The Delaware Valley Regional Planning Commission collaborated with the Pennsylvania and New Jersey DOTs to compile a smart transportation guidebook for the region.  The guidebook is meant to help cities, agencies, developers, and others plan and design roads that fit within the local context while creating opportunities for transportation options that promote livability and sustainability.  The plan is unique in that it explicityl discusses the relationship between land use and transportation.  Collaborating in a large region like the Philadelphia metropolitan area is not easy, especially since the MPO spans two states.  However, DVRPC successfully worked with regional and statewide stakeholders to develop a guide to smart transportation that is both forward thinking and respectful of local community contexts.  This guidebook is a good example of a product other than a transportation plan that was developed through collaboration. </t>
  </si>
  <si>
    <t>190 N Independence Mall W, Philadelphia, PA 19106</t>
  </si>
  <si>
    <t>https://www.dvrpc.org/reports/08030A.pdf</t>
  </si>
  <si>
    <t>Planning and Designing for Pedestrians</t>
  </si>
  <si>
    <t>San Diego Association of Governments</t>
  </si>
  <si>
    <t>San Diego</t>
  </si>
  <si>
    <t>The San Diego Association of Governments (SANDAG) created this guide in 2002.  The purpose of the guide is to enable municipalities within the MPO's area to plan and design streets with pedestrian safety in mind.  The guide discusses the role of land use in walkability, accessibility and ADA guidelines, traffic calming, and other measures that can increase the comfort and desirability of walking.  The guide also addresses pedestrian connections to transit and considers differing needs for community type (i.e. urban/suburban/rural).  This guide is an ideal example of an MPO considering walkability in a serious way in order to promote safety, accessibility, and sustainability through active transportation.</t>
  </si>
  <si>
    <t>Southern Cali</t>
  </si>
  <si>
    <t>401 B St #800, San Diego, CA 92101</t>
  </si>
  <si>
    <t>https://www.sandag.org/uploads/publicationid/publicationid_713_3269.pdf</t>
  </si>
  <si>
    <t>Atlanta Regional Freight Mobility Plan</t>
  </si>
  <si>
    <t>Atlanta Regional Commission</t>
  </si>
  <si>
    <t xml:space="preserve">The Atlanta Regional Commission developed a data-driven and policy-based plan for freight transportation in its region.  The goal of the plan was to accommodate the mobility of both people and goods while mitigating the negative impacts of freight movement on congestion, safety, and communities. ARC collaborated closely with public decision makers and stakeholders in the private freight industry, railroad industry, retail industry, and others in order to create a freight plan that works for all.  This plan is a great example of how a large metropolitan region such as Atlanta can plan for the freight industry, especially with the growing e-commerce sector.  </t>
  </si>
  <si>
    <t>229 Peachtree St #100, Atlanta, GA 30303</t>
  </si>
  <si>
    <t>https://cdn.atlantaregional.org/wp-content/uploads/freight-mobility-plan-final-report-feb-6--2008.pdf</t>
  </si>
  <si>
    <t>Metropolitan Pedestrian and Bicycle Planning Handbook</t>
  </si>
  <si>
    <t>Federal Highway Administration</t>
  </si>
  <si>
    <t>This handbook was developed by FHWA in order to provide guidance on planning for active transportation in metropolitan areas.  The guide is specifically targeted toward MPOs and discusses how to engage the public in active transportation planning, how to evaluate regional walking and biking needs, and how to successfully implement plans.  The recommendations are relevant to MPOs of all sizes, as the guide was developed with input from representatives from MPOs in regions as large as San Diego and as small as Missoula, MT.</t>
  </si>
  <si>
    <t>FHWA Office of Planning, 1200 New Jersey Ave SE, Washington, DC 20590</t>
  </si>
  <si>
    <t>https://www.fhwa.dot.gov/planning/processes/pedestrian_bicycle/publications/mpo_handbook/</t>
  </si>
  <si>
    <t>Navigating National Deployment: Coordination with Other Transportation Agencies and Risk Management</t>
  </si>
  <si>
    <t>Working Paper</t>
  </si>
  <si>
    <t>AMPO</t>
  </si>
  <si>
    <t xml:space="preserve">This working paper is the result of the second meeting (in Cincinnati, OH) in a series of meetings organized by AMPO on the subject of connected and autonomous vehicles.  MPOs will be increasingly expected to plan for these types of vehicles as the technology advances.  This meeting focused on coordination with other transportation agencies (such as city, state, and federal transportation departments) and private organizations (such as equipment manufacturers and insurance agencies) as well as risk management as CAVs are introduced.  Subtopics addressed in the paper include: safety; environmental justice and equity; stakeholder expectations, acceptance, and unpredicatbility; data sharing; and incorporation into current planning process and decision making. This paper adds to the ongoing conversation surrounding CAVs and how to plan for them.   </t>
  </si>
  <si>
    <t>444 North Capitol Street NW Suite 532, Washington, DC 20001; Ph: 202-624-3680</t>
  </si>
  <si>
    <t>http://www.ampo.org/wp-content/uploads/2017/12/CAV-August-2017-White-Paper-Final-10.30.pdf</t>
  </si>
  <si>
    <t>Planning for C/AV Deployment: The Federal Perspective and Coordination and Collaboration with Transportation Stakeholder Associations and Organizations</t>
  </si>
  <si>
    <t>Washington</t>
  </si>
  <si>
    <t>District of Columbia</t>
  </si>
  <si>
    <t>This working paper is the result of the third meeting (in Washington, DC) in a series of meetings organized by AMPO on the subject of connected and autonomous vehicles.  MPOs will be increasingly expected to plan for these types of vehicles as the technology advances.  This meeting focused on the federal government's perspective on CAVs and collaboration with transportation stakeholder associations and organizations.The meeting worked to identify roles, relationships, and opportunities for collaboration between various agencies; topics of concern among MPO partners; and perspectives on issues identified in previous meetings.  More specific points discussed at the meeting include: institutional readiness, integration into the transportation planning process, engaging policy boards and stakeholders on C/AV tech, potential impacts on revenue sources, managing uncertainty of impacts on the regional and national transportation systems, equity/environmental justice, cybersecurity for vehicles and data, data management, freight, transit, and transportation network companies.</t>
  </si>
  <si>
    <t>http://www.ampo.org/wp-content/uploads/2018/04/AMPO-CAV-Draft-White-Paper-3-Final.pdf</t>
  </si>
  <si>
    <t>Identifying the Challenges, Opportunities, and Current State of Practice</t>
  </si>
  <si>
    <t>Arlington</t>
  </si>
  <si>
    <t>Texas</t>
  </si>
  <si>
    <t>This working paper is the result of the first meeting in a series of four meetings organized by AMPO on the subject of connected and autonomous vehicles.  MPOs wil be increasingly expected to plan for these types of vehicles as the technology advances.  This meeting focused on identifying some of the main issues and challenges and developing some broad recommendations for MPOs that would also direct the discussion at future working group meetings.  The recommendations mainly address issues regarding technocal, institutional, and policy capacity at MPOs related to C/AV implementation and deployment.  This paper outlines recommendation for the following: training and technical assistance, information exchange, and regulations and guidance.</t>
  </si>
  <si>
    <t>http://www.ampo.org/wp-content/uploads/2017/07/AMPO-CAV-Whitepaper-No.-1-Identifying-the-Challenges-Opportunities-Current-State-of-Practice.pdf</t>
  </si>
  <si>
    <t>Planning for C/AV Deployment: Public and Private Sector Coordination</t>
  </si>
  <si>
    <t>This working paper is the result of the fourth meeting in a series of four meetings organized by AMPO on the subject of connected and autonomous vehicles.  MPOs will be increasingly expected to plan for these types of vehicles as the technology advances.  This meeting involved various organizations and agencies in Florida sharing the ways in which they have begun to plan for CAVs.  Following presentations from various groups, the working group engaged in a conversation about the role of MPOs in CAV technology.  The general consensus was that while private industry has suggested transportation agencies take a mostly hands-off approach (basically do nothing more than maintain infrastructure in good condition and provide data on crashes, closures, and construction) MPOs should really take a more proactive approach to understanding the technology and planning for its impact on regional transportation networks.</t>
  </si>
  <si>
    <t>http://www.ampo.org/wp-content/uploads/2018/07/AMPO-CAV-Draft-White-Paper-Orlando-Final.pdf</t>
  </si>
  <si>
    <t>Growth Monitoring Program</t>
  </si>
  <si>
    <t>Skagit Council of Governmnets</t>
  </si>
  <si>
    <t>Mount Vernon</t>
  </si>
  <si>
    <t>Growth</t>
  </si>
  <si>
    <t>In 2016, an addition to the Countywide Planning Policy included a requirement to complete a yearly growth management report. The purpose of the yearly plan is track estimated growth in population, housing and employment. Since the onset of the program, three updates have been completed. The reports will assist in ongoing monitoring of population and employment growth in the  County. The monitoring will also help will land capacity analysis and determination of needed undeveloped buildable urban land.</t>
  </si>
  <si>
    <t xml:space="preserve">315 South Third Stree, Suite 100; Mount Vernon, WA, 98273; Ph: </t>
  </si>
  <si>
    <t>https://www.scog.net/growth-management/growth-monitoring-program/</t>
  </si>
  <si>
    <t>Strategic Transportation Safety Plan</t>
  </si>
  <si>
    <t>Lake Havasu Metropolitan Planning Organization</t>
  </si>
  <si>
    <t>Lake Havasu City</t>
  </si>
  <si>
    <t>Arizona</t>
  </si>
  <si>
    <t>Performance</t>
  </si>
  <si>
    <t xml:space="preserve">As the population grows in Lake Havasu, officials felt that a safety plan was necessary to reduce fatal and injury traffic crashes in the region. "The LHMPO STSP vision is “Toward Zero Deaths by Reducing Crashes for a Safer Lake Havasu Region” and the STSP goal is “Reduce the number of fatalities and serious injuries in the Lake Havasu region by 3 to 7 percent during the next 5 years”."  The Plan shared demographics of users and various information of crashes in the region. The Plan developed safety strategies that should be implemented with future projects to increase safety. </t>
  </si>
  <si>
    <t>Lake Havasu Metropolitan Planning Organization
900 London Bridge Road, Building B
Lake Havasu City, AZ 86404; ph: 928-453-2824</t>
  </si>
  <si>
    <t>http://www.lhmpo.org/studies/strategic-transportation-safety-plan</t>
  </si>
  <si>
    <t>Wasatch Choice 2050</t>
  </si>
  <si>
    <t>Wasatch Front Regional Coucil</t>
  </si>
  <si>
    <t>Salt Lake City</t>
  </si>
  <si>
    <t>Connectivity</t>
  </si>
  <si>
    <t xml:space="preserve">The Wasatch Choice Plan is a long range plan for transportation, investments, development patterns and economic opportunities. The Plan identifies strategies to advance the vision for the area and enhance the quality of life.  The Council partnered with many local and regional  agencies to develop a shared regional vision that is built on community values and supports a well-functioning economy. The Plan has a set of recommendations for policies, programs and facilities that reflect the vision of the Plan.  Recommendations include ways to build healthy communities, provide access for educational opportunities, manage traffic conditions, provide quality transportation choices, create safe streets, improve air quality, provide affordable housing, sustainability, and create open space. </t>
  </si>
  <si>
    <t>41 North Rio Grande Street
Salt Lake City, UT 84101; ph: 801-363-4250</t>
  </si>
  <si>
    <t>https://wfrc.org/vision-plans/wasatch-choice-2050/</t>
  </si>
  <si>
    <t>Northeast Area Framework Plan</t>
  </si>
  <si>
    <t>Regional Planning Commission of Greater Birmingham</t>
  </si>
  <si>
    <t xml:space="preserve">Birmingham </t>
  </si>
  <si>
    <t>Alabama</t>
  </si>
  <si>
    <t xml:space="preserve">This Plan developed recommendations for the northeast Birmingham area that include the four communities of South East Lake, Huffman, East Pinson Valley and Cahaba. The area coves 43 square miles. An intensive public outreach process was formed for the project development. A series of pubic meeting and special interviews were conducted to determine the needs of the area and develop a vision. A series of goals, strategies and actions were developed as part of the plan to provide community renewal, open space preservation , economic vitality, transportation and infrastructure, and future land use. An implementation plan was also provided that set priorities for the recommendations and an approximate time frame for completion. </t>
  </si>
  <si>
    <t>TWO TWENTIETH STREET NORTH, SUITE 1200, BIRMINGHAM, AL 35203, USA; ph: 205-251-8139</t>
  </si>
  <si>
    <t>https://www.imaginebham.com/uploads/1/4/4/7/14479416/northeastfinalplan20170728.pdf</t>
  </si>
  <si>
    <t>Florida DOT/MPO Collaboration on Transportation Performance Management</t>
  </si>
  <si>
    <t>Metropolitan Planning Organization Advisory Council</t>
  </si>
  <si>
    <t>Tallahassee</t>
  </si>
  <si>
    <t>Peer Exchange</t>
  </si>
  <si>
    <t xml:space="preserve">A presentation was given to attendees at the Transportation Research Board Conference on Performance and Data in Transportation Decision Making in September 2019. The presentation included information on how Florida DOT and MPO's collaborate on transportation performance. FDOT and MPOAC's approach on implementation include: communication, collaborate, consensus planning document, data sharing, target setting, and technical support resources for a successful project. During project development agreeable targets and performance standards are developed. The approaches are implemented on all projects FOT or the MPOs are involved in to continue collabration for various type of projects. </t>
  </si>
  <si>
    <t>Statewide</t>
  </si>
  <si>
    <t>605 Suwannee Street, MS 28B
Tallahassee, FL 32399-0450; ph: 250-414-4037    Carl Mikyska</t>
  </si>
  <si>
    <t>http://onlinepubs.trb.org/onlinepubs/Conferences/2019/PerformanceData/Carl.pdf</t>
  </si>
  <si>
    <t>Northeast PASCO (The Hills) Multi-Modal Safety Action Plan</t>
  </si>
  <si>
    <t> Pasco County Metropolitan Planning Organization</t>
  </si>
  <si>
    <t>New Port Richey</t>
  </si>
  <si>
    <t xml:space="preserve">Pasco county MPO completed a  planning study to address multi-modal transportation opportunities for rural roads within the County. During plan development, officials reviewed existing conditions including reviewing commonly used bicycle routes and stakeholder concerns.  Stakeholder information was gathered by the use of an online interactive map and interviews of cyclists, runners and walkers an area sports complex.  Participants shared insights into preferred routes, road conditions, and safety concerns. The final plan included a set of recommendations that included engineering solutions and education and enforcement strategies. Cost estimates and a prioritization schedule was develop for the recommendations. </t>
  </si>
  <si>
    <t>8731 Citizens Drive New Port Richey, FL 34654; ph: 727-847-2411</t>
  </si>
  <si>
    <t>https://www.pascocountyfl.net/2786/Northeast-Pasco-The-Hills</t>
  </si>
  <si>
    <t>State of the System</t>
  </si>
  <si>
    <t>Hillsborough Metropolitan Planning Organization</t>
  </si>
  <si>
    <t>Tampa</t>
  </si>
  <si>
    <t>Resilience</t>
  </si>
  <si>
    <t>In 2016 and 2018 the Hillsborough MPO analyzed the state of the transportation system and completed a report with the findings.   The report analyzes the current transportation system, how it operated in the previous year  and if performance measures have been met. Hillsborough County MPO notes in the reports that performance is the first step toward addressing the community's needs.  Specific areas of performance include: facilities state of repair and resiliency, reduction in crashes and traffic delays, access to multi-modal transportation options and infrastructure investments that promote economic development. Pasco county MPO completed a  planning study to address multi-modal transportation opportunities for rural roads within the County. During plan development, officials reviewed existing conditions including reviewing commonly used bicycle routes and stakeholder concerns.  Stakeholder information was gathered by the use of an online interactive map and interviews of cyclists, runners and walkers an area sports complex.  Participants shared insights into preferred routes, road conditions, and safety concerns. The final plan included a set of recommendations that included engineering solutions and education and enforcement strategies. Cost estimates and a prioritization schedule was develop for the recommendations.  "This  data-driven, results focused approach to planning is called performance-based planning and programming (PBPP) and is how the MPO prioritizes projects across Hillsborough County and the Tampa Bay region."</t>
  </si>
  <si>
    <t>601 E Kennedy Blvd, 18th floor, Tampa, FL, 33602; ph:813-272-5940</t>
  </si>
  <si>
    <t>http://www.planhillsborough.org/state-of-the-system/</t>
  </si>
  <si>
    <t>South Florida Climate Change Vulnerability Assessment and Adaption Pilot Project</t>
  </si>
  <si>
    <t>Multiple MPOs - Palm Beach TPA, Broward MPO and Miami- Dade TPO</t>
  </si>
  <si>
    <t>Southern</t>
  </si>
  <si>
    <t xml:space="preserve">Three MPOs in South Florida, including Palm Beach TPA, Broward MPO and Miami-Dade TPO, partnered to complete a climate change vulnerability assessment for South Florida. "The overall approach to the vulnerability assessment was based on the FHWA’s Climate Change and Extreme Weather Vulnerability Assessment Framework. A scoring system was used to rate each road and rail link in the region with respect to their vulnerability to permanent sea level rise inundation and periodic inundation from storm surge and heavy rainfall. The level of vulnerability for any particular asset was defined as a product of three factors, following the guidance in the FHWA Vulnerability Framework:
- Exposure: The degree to which a transportation facility is subject to adverse climate changes
- Sensitivity: The capacity of an asset to deal with changes in a climate stressor
- Adaptive capacity: The ability of the transportation network to deal with the loss of an impacted asset". Recommendations were proposed for the most vulnerable assets. Those recommendations include: improvements to facilities, existing policy and program improvements as well as additions, tools to identify high risk impact areas, and maintenance processes. </t>
  </si>
  <si>
    <t>301 Datura Street
West Palm Beach, FL 33401;
ph: 561.725.0800</t>
  </si>
  <si>
    <t>https://www.palmbeachtpa.org/plans-resources/climate-change</t>
  </si>
  <si>
    <t>Horizon Initiative</t>
  </si>
  <si>
    <t>External Factors</t>
  </si>
  <si>
    <t>The Horizon initiative at MTC is a program designed to help the region respond to questions that are challenging and traditionally outside the regional planning process.  Such questions relate to autonomous vehicles, rising sea levels, climate change, earthquakes, economic booms and busts, political volatility, or other external forces.  This initiative was created in collaboration with the Association of Bay Area Governments to address challenges that the region will likely face by the year 2050.  Guiding principles of the Horizon initiative include affordability, connectivity, diversity, health, and vibrancy.</t>
  </si>
  <si>
    <t>https://mtc.ca.gov/our-work/plans-projects/horizon</t>
  </si>
  <si>
    <t>Virginia Ave Smart Corridor: Best Practices and Trends in Emerging Technologies</t>
  </si>
  <si>
    <t>The Virginia Avenue Smart Corridor Study is a study led by the Aerotropolis Atlanta Community Improvement Districts. The 2-mile Virginia Avenue Smart Corridor, from US 29/Main Street at the west terminus to South Central Avenue on the eastern terminus, is located just north of the Hartsfield-Jackson Atlanta International Airport (H-JAIA) and traverses the cities of College Park, East Point, and Hapeville.  This technical report includes the following: (1) an overview of communication concepts and technologies required for the various technologies to be implemented; (2) menu of technology strategies, including a brief desription of the strategy, benefits, where it has been implemented, if applicable, any lessons learned, relative cost, and ease of implementation; and (3) conclusions related to which strategies are recommended to proceed further with evaluating as part of the preliminary recommendations.</t>
  </si>
  <si>
    <t>https://aerocids.com/wp-content/uploads/2019/09/VA-Ave-Best-Practices-Tech-Report-FINAL_09-04-19-Combined.pdf</t>
  </si>
  <si>
    <t>Sustainable Communities Initiative</t>
  </si>
  <si>
    <t>East-West Gateway Council of Governments</t>
  </si>
  <si>
    <t>St. Louis</t>
  </si>
  <si>
    <t>Missouri</t>
  </si>
  <si>
    <t xml:space="preserve">The Sustainable Communities Initiative, tagged OneSTL, is a collaborative effort between municipalities across the region to develop a Plan for sustainable development. The planning effort was funded by a $4.7 million grant from the Department of Housing and Urban Development as part of HUD’s $100 million Sustainable Communities Regional Planning Grant Program. The Plan provides a set of goals and strategies that residents and agencies can use to work toward a healthy and vibrant area.  A series of workshops is often held to educate, share successes, lessons and challenges experienced while working towards the Plan goals. Performance indicators established by the goals and objectives of the Plan analyze the data-driven decisions, and evaluate the effectiveness of the Plan. Each Indicator is categorized under nine of the major objectives. Baseline and current data are compared to understand the impacts made on the Region. </t>
  </si>
  <si>
    <t>West North Central</t>
  </si>
  <si>
    <t>1 S. Memorial Drive, Suite 1600 St. Louis, MO 63101 314.421.4220</t>
  </si>
  <si>
    <t>http://www.onestl.org/</t>
  </si>
  <si>
    <t>Regional Transportation Commission</t>
  </si>
  <si>
    <t>Reno</t>
  </si>
  <si>
    <t>Nevada</t>
  </si>
  <si>
    <t>This powerpoint was presented at the 2019 AMPO conference.  The Reno region's Regional Transportation Commission presented on the topic of complete streets, emphasizing their role in safety.  The power point contains data on observed crash reduction associated with complete streets in the Reno region, information on the benefits of complete streets, and visual examples of complete street elements.</t>
  </si>
  <si>
    <t>PO Box 30002
Reno, NV 89520
775-348-0400
Fax 775-324-3503</t>
  </si>
  <si>
    <t>https://www.ampo.org/wp-content/uploads/2018/11/Complete-Streets-Intro-Amy-Cummings.pdf</t>
  </si>
  <si>
    <t>Trail Feasibility Case Study: Gainseville-Hall MPO</t>
  </si>
  <si>
    <t>Gainesville-Hall Metropolitan Planning Organization</t>
  </si>
  <si>
    <t>This powerpoint was presented at the 2019 AMPO conference.  The Gainseville-Hall MPO in Georgia partnered with Alta Planning+Design to study trails and other active transportation and presented their findings at the conference.  This is an example of an MPO in a small region embracing the idea of sustainability and non-motorized transportation.  The presentation also covers community engagement techniques used throughout the study.</t>
  </si>
  <si>
    <t>PO Drawer 1435, Gainesville, GA, 30503, Phone: (770) 297-5541, Fax: (770) 531-3902</t>
  </si>
  <si>
    <t>https://www.ampo.org/wp-content/uploads/2018/11/Trail-Study-Presentation-Joseph-Boyd.pdf</t>
  </si>
  <si>
    <t>Microtransit Feasibility Study: Hall County, GA</t>
  </si>
  <si>
    <t>On Demand</t>
  </si>
  <si>
    <t>Hall County seeks to understand how shared, on-demand transit (‘microtransit’) can play a role in its future transportation offerings. Due the the expected reclassification of Gainesville as a ‘large urbanized area’ after the 2020 census, Hall County anticipates a reduction in federal funding for public transit in the region. To ensure Hall County can continue to provide convenient and comprehensive access to transit for its residents and visitors, the County engaged Via to analyze existing demand data, develop models from simulation of microtransit services, and determine fleet requirements for a shared, on-demand transportation network that is both compelling for customers and operationally efficient. This report identifies challenges and inefficiencies in the existing fixed-route bus and dial-aride networks, explores opportunities for strategic deployment of microtransit technologies, and recommends next steps for Hall County.</t>
  </si>
  <si>
    <t>https://www.ghmpo.org/wp-content/uploads/2019/11/Micro-Transit-Feasibility-Study.pdf</t>
  </si>
  <si>
    <t>Regional Freight Study</t>
  </si>
  <si>
    <t>Funding</t>
  </si>
  <si>
    <t>The Gainesville-Hall Metropolitan Planning Organization’s (GHMPO) Regional Freight Study was developed based on the guidance provided by the federal transportation bill, Fixing America’s Surface Transportation (FAST) Act to place the GHMPO in a competitive position to pursue funding and grants provided by the FAST Act, other federal and state funding opportunities. Aside from the Fast Act, the GHMPO Regional Freight Study was developed to align with regional-and state-level planning documents. The GHMPO Regional Freight Study provides an assessment of the current freight infrastructure within the GHMPO study area and identifies specific freight projects and policies. Identify the GHMPO freight system needs and issues, while identifying projects targeted to improve the system allows the GHMPO to pursue funding opportunities at the federal, state, and local levels. Funding for transportation projects has been increased through the FAST Act and Georgia Transportation Funding Act (HB 170). The FAST Act authorizes $6.2 billion for the formula program nationally and Georgia’s apportionment totals $206.5 million ($41.3 million annual average) through FY2020 for improvements on the Primary Highway Freight System (PHFS), while HB 170 is projected to generate more than $900 million annually to assist in improving roadways throughout Georgia. To provide a local understanding of freight issues and needs, a Freight Advisory Committee (FAC) was assembled during the GHMPO Regional Freight Study. The GHMPO FAC consisted of local public sector and private sector freight industry members, who assisted in the development of the plan goals and objectives for moving freight within the GHMPO study area. A series of technical memorandums were developed to provide a comprehensive assessment and analysis of the issues and needs impacting the movement of freight in the GHMPO study area.</t>
  </si>
  <si>
    <t>https://www.ghmpo.org/wp-content/uploads/2019/11/Gainesville-Hall-Regional-Freight-Study.pdf</t>
  </si>
  <si>
    <t>Shared Mobility Devices: Lessons from the Washington Region</t>
  </si>
  <si>
    <t>National Capital Region Transportation Plnning Board</t>
  </si>
  <si>
    <t>Micromobility</t>
  </si>
  <si>
    <t>This presentation from the 2019 AMPO conference describes how the Washington region MPO approached planning for e-scooters, an increasingly common form of micromobility. The presentation covers the role of the MPO in bringing regional stakeholders together for dockless micromobility workshops. The presentation also includes information on the successes, benefits, areas of concern, solutions, and future steps for micromobility planning in the Washington region.</t>
  </si>
  <si>
    <t>Michael Farrell, 777 N Capitol Street NE, Suite 300, Washington, DC 20002,  (202) 962-3760
mfarrell@mwcog.org</t>
  </si>
  <si>
    <t>https://www.ampo.org/wp-content/uploads/2018/11/Farrell-AMPO-Dockless-SMD-v2.pdf</t>
  </si>
  <si>
    <t>Accessibility Evaluation of Managed Lanes and Transitways in the Twin Cities</t>
  </si>
  <si>
    <t>University of Minnesota Center for Transportation Studies</t>
  </si>
  <si>
    <t>Minneapolis</t>
  </si>
  <si>
    <t>Minnesota</t>
  </si>
  <si>
    <t>Employment</t>
  </si>
  <si>
    <t>This presentation from the 2019 AMPO conference describes a study conducted by the University of Minnesota's Center for Transportation Studies, in collaboration with the Metropolitan Council and Metro Transit, which quantified the accessibility benefits of managed lanes and transitways in the Minneapolis/St. Paul region. The study finds a number of accessibility improvements from both types of transportation infrastructure, measured in terms of jobs accessible within trips of certain time lengths.</t>
  </si>
  <si>
    <t>Kristin Carlson, carl4498@umn.edu, (612) 626-4052</t>
  </si>
  <si>
    <t>https://www.ampo.org/wp-content/uploads/2018/11/Carlson-Vennewitz-Met-Council-UMN.pdf</t>
  </si>
  <si>
    <t>Travel Behavior Inventory: Data Collection Program</t>
  </si>
  <si>
    <t>Metropolitan Council</t>
  </si>
  <si>
    <t>Data Collection</t>
  </si>
  <si>
    <t>BigData</t>
  </si>
  <si>
    <t>This presentation from the 2019 AMPO conference describes how the Metropolitan Council, the MPO for the Minneapolis/St. Paul region, has taken a new approach to collectiing household travel data in its Travel Behavior Inventory. Since 1949, the agency has conducted its household travel survey every ten years, but this timeframe has become incompatible with a rapidly changing world. In 2018, the Metropolitan Council switched to a biennial recurrent survey administered via smartphone. The new survey model also involves a mixture of active and passive data collection. This survey model helps the MPO understand travel decisions with greater accuracy and make better-informed planning decisions.</t>
  </si>
  <si>
    <t>Dennis Farmer, 390 Robert St. North, St. Paul, MN 55101, Dennis.Farmer@metc.state.mn.us, (651) 602-1000</t>
  </si>
  <si>
    <t>https://www.ampo.org/wp-content/uploads/2018/11/AMPO_2019_Farmer__Lynch_20191023-converted.pdf</t>
  </si>
  <si>
    <t>Leveraging Transportation, Technology, and Energy</t>
  </si>
  <si>
    <t>North Florida TPO</t>
  </si>
  <si>
    <t>This presentation from the 2019 AMPO conference describes efforts by the Jacksonville MPO, the North Florida TPO, to transform the Jacksonville region into a "smart" region. The agency describes several projects it has undertaken or are planned for the future, including the BayJax Innovation Corridor and the North Florida Smart Region Vision. The North Florida TPO demonstrates groundbreaking work in integrating big data and emerging technologies into regional transportation planning.</t>
  </si>
  <si>
    <t>Jeff Sheffield, 980 N Jefferson St., Jacksonville, FL 32209, jsheffield@northfloridatpo.com, (904) 306-7512</t>
  </si>
  <si>
    <t>https://www.ampo.org/wp-content/uploads/2018/11/North-Florida-TPO-Jeff-Sheffield-Smart-North-Florida-Data-Exchange-Presentation-10-23-19.pdf</t>
  </si>
  <si>
    <t>Transportation Planning Equity Assessment</t>
  </si>
  <si>
    <t>Broward MPO</t>
  </si>
  <si>
    <t>Fort Lauderdale</t>
  </si>
  <si>
    <t>Erica Lychak, 100 W Cypress Creek Rd, Fort Lauderdale, FL 33309, lychake@browardmpo.org, (954) 876-0058</t>
  </si>
  <si>
    <t>https://www.ampo.org/wp-content/uploads/2018/11/Schuck-Lychak-AMPO-2019_BMPO-Equity-Assessment_v3.pdf</t>
  </si>
  <si>
    <t>Transit Return on Investment: Examining the Business Case for Transit in the Omaha Region</t>
  </si>
  <si>
    <t>Metropolitan Area Planning Agency</t>
  </si>
  <si>
    <t>Omaha</t>
  </si>
  <si>
    <t>Nebraska</t>
  </si>
  <si>
    <t>This report shows how the Metropolitan Area Planning Agency in Omaha studied the return on investment from transit in its region. This report is organized into four sections. The first describes the role of transit in connecting people to jobs and businesses to their workforce. The second lays out how future transit and future land development can both shape the future of the Omaha region as it manages significant anticipated growth. The third discusses how transit fits into an evolving mobility landscape of changing technologies. The final chapter presents results from an economic analysis of returns from strategic transit investments coupled with supportive land use. The report is presented as a justification for continued investment into Omaha's small but growing transit system.</t>
  </si>
  <si>
    <t>Metropolitan Area Planning Agency, 2222 Cuming Street, Omaha, NE 68102, (402) 444-6866</t>
  </si>
  <si>
    <t>https://mapacog.org/data-maps/transit-return-on-investment-study/</t>
  </si>
  <si>
    <t>Transportation Land Use Connections Program</t>
  </si>
  <si>
    <t>Wasatch Front Regional Council</t>
  </si>
  <si>
    <t>Land Use</t>
  </si>
  <si>
    <t>The Transportation and Land Use Connection (TLC) program is a partnership between the Wasatch Front Regional Council (WFRC), Salt Lake County, Utah Department of Transportation (UDOT), and Utah Transit Authority (UTA).
The TLC program provides technical assistance to local communities to help them achieve their goals and plan for growth. The program helps communities implement changes to the built environment that reduce traffic on roads and enable more people to easily walk, bike, and use transit. This approach is consistent with the Wasatch Choice Vision and helps residents living throughout the region enjoy a high quality of life through enhanced mobility, better air quality, and improved economic opportunities.</t>
  </si>
  <si>
    <t>Megan Townsend, 41 N Rio Grande Street, Salt Lake City, UT 84101, mtownsend@wfrc.org, (801) 363-4250, ext. 1101</t>
  </si>
  <si>
    <t>https://wfrc.org/programs/transportation-land-use-connection/</t>
  </si>
  <si>
    <t>Container Locator</t>
  </si>
  <si>
    <t>Des Moines Area Metropolitan Planning Organization</t>
  </si>
  <si>
    <t>Des Moines</t>
  </si>
  <si>
    <t>Iowa</t>
  </si>
  <si>
    <t>Container Locator is a web tool designed to improve the efficiency of the intermodal freight transportation network, lower costs of shipping by intermodal container, and ultimately benefit the end consumer by lowering the costs of delivering goods. The idea for the Container Locator was hatched in the spring of 2014 through the Des Moines Area Metropolitan Planning Organization’s Freight Roundtable, which is a forum for stakeholders to present and discuss freight transportation related issues. Freight Roundtable member Tim Woods had noticed that there was no good way to track shipping containers coming into the State of Iowa. Due to Iowa’s unique location of being surrounded by freight hubs such as Chicago, Minneapolis, and Kansas City, and because Iowa is primarily an importer state, there are thousands of containers coming into the state full that are leaving empty.
Looking to solve this issue, the idea was to develop a way for shippers to identify shipping containers coming into the state so that they can be claimed and used, thus increasing shipping efficiency and removing the number of empty containers leaving Iowa. Looking to implement this idea, the CyBIZ Lab in the College of Business at Iowa State University was contacted to determine 1) the feasibility of a website to track shipping containers and 2) then implement the website. Two short years later, this website was finished and is now helping stakeholders utilize empty shipping containers across Iowa.</t>
  </si>
  <si>
    <t>Andrew Collings, 420 Watson Powell Jr. Way, Suite 200, Des Moines, IA 50309, acollings@dmampo.org, (515) 334-0075</t>
  </si>
  <si>
    <t>https://containerlocator.com/</t>
  </si>
  <si>
    <t>Iowa Data Bike</t>
  </si>
  <si>
    <t>Trails</t>
  </si>
  <si>
    <t>The Iowa Data Bike is a proof-of-concept initiative by the Des Moines Area MPO in partnership with the Iowa Department of Public Health and the Iowa Natural Heritage Foundation. Using an app that senses the roughness of pavement, the Data Bike will generate data scoring the condition of trails. The Data Bike will also collect 360-degree imagery along trails for Google Street View.</t>
  </si>
  <si>
    <t>420 Watson Powell Jr. Way, Suite 200, Des Moines, IA 50309, (515) 334-0075, info@dmampo.org</t>
  </si>
  <si>
    <t>https://dmampo.org/data-bike/</t>
  </si>
  <si>
    <t>Using Innovative Finance in the Planning Process</t>
  </si>
  <si>
    <t>Financing-Operations</t>
  </si>
  <si>
    <t>Funding Sources</t>
  </si>
  <si>
    <t>Future Funding</t>
  </si>
  <si>
    <t>This resources includes slides from a presentation at the AMPO 2019 conference in which the FHWA's Center for Innovative Finance Support outlines how the USDOT can help MPOs leverage non-conventional funding mechanisms. The slides outline multiple innovative finance strategies , what they can be used for, and what their benefits are. The slides also contain information for contacting the FHWA for assistance with implementing innovative funding options.</t>
  </si>
  <si>
    <t>Peter.Mancauskas@dot.gov</t>
  </si>
  <si>
    <t>https://www.fhwa.dot.gov/ipd/</t>
  </si>
  <si>
    <t>Los Angeles Vision Zero Dignity-Infused Community Engagement</t>
  </si>
  <si>
    <t>Los Angeles Department of Transportation</t>
  </si>
  <si>
    <t>Los Angeles</t>
  </si>
  <si>
    <t xml:space="preserve">Los Angeles Department of Transportation (LA DOT) uses a Dignity-Infused Community Engagement approach to public engagement that seeks to recognize and mitigate the negative effects of historically inequitable systems and decision making and to engage all communities in meaningful discussion on these topics as part of the planning process. This approach acknowledges inequitable practices and identifies concrete steps (see below) for mitigating inequity and engaging everyone in the process.
MPOs of all sizes can implement elements of the Dignity-Infused Community Engagement Strategy as employed by LA DOT. This strategy can be applied to all planning processes, from MTPs to corridor studies, modal plans, housing strategies, safety, and other activities. MPOs can begin by conducting a social climate analysis to understand cultural identity, demographics, social services needs, environmental factors, infrastructure conditions, and transit access. This may include oral histories and interviews with resident leaders and community based organizations. Next, MPOs can form targeted engagement teams, which may include paid partners in the community to help guide the engagement process and reach previously excluded groups; street teams to canvas, phone bank, participate in community meetings and events; and Resident Advisory Councils to help message the project to the community.
</t>
  </si>
  <si>
    <t>Los Angeles Department of Transportation, 100 S Main St, 9th Floor, Los Angeles, CA 90012, visionzero.lacity.org, visionzero@lacity.org</t>
  </si>
  <si>
    <t>https://ladotlivablestreets.org/content-detail/Dignity-Infused-Community-Engagement-Strategy</t>
  </si>
  <si>
    <t>Bayview Community Based Transportation Plan</t>
  </si>
  <si>
    <t>San Francisco Municipal Transportation Agency</t>
  </si>
  <si>
    <t>The San Francisco Municipal Transportation Agency’s (SFMTA’s) Bayview Community-Based Transportation Plan created an equity index to locate projects where they would provide the greatest benefit to the largest number of vulnerable residents. SFMTA identified “Communities of Concern” using Census Block Group level demographic data and vetting it with input from community leaders and residents to develop a weighted Equity Index to spatially prioritize equity in the study area. The index was a key component of the project selection process.</t>
  </si>
  <si>
    <t>Christopher Kidd, 1 S Van Ness Ave,Floor 7, San Francisco, CA 94103, christopher.kidd@sfmta.com, (415) 701-2311</t>
  </si>
  <si>
    <t>https://www.sfmta.com/projects/bayview-community-based-transportation-plan</t>
  </si>
  <si>
    <t>Transportation Equity in a New Era</t>
  </si>
  <si>
    <t>Webinar</t>
  </si>
  <si>
    <t xml:space="preserve">What do a startup, a non-profit, and a government agency have in common? They share a common goal of delivering more equitable mobility and more livable cities. Before the pandemic and economic crisis, TransForm, SFMTA, Remix, and several other DOT’s convened to discuss the role of software in equitable planning. The team identified gaps across the practice and co-created a response.
The project will be complete in October and could not come at a more critical time. Transit agencies across the country are facing tough choices, having to make service decisions that will affect their residents mobility and access to opportunities in the short and long-term. They will need more dynamic tools to analyze and engage with their communities.
Presenters from the SFMTA, Transform and Remix will share insights from their pre and post COVID equity work, the critical gaps in tooling that exist in the planning space, and possible responses. In this webinar you will hear perspectives from three sectors on equity planning in transportation, findings from on-the-ground projects working to deliver more equitable investments and transportation outcomes, and possible scenarios for the road ahead.
</t>
  </si>
  <si>
    <t>https://meetingoftheminds.org/cal/transportation-equity-in-a-new-era</t>
  </si>
  <si>
    <t>Regional Economic Framework</t>
  </si>
  <si>
    <t>Minneapolis-St. Paul</t>
  </si>
  <si>
    <t>The Metropolitan Council (the Minneapolis-St. Paul region MPO), in collaboration with the Center for Economic Inclusion and GREATER Minneapolis Saint Paul (MSP) Regional Economic Development Partnership, created and adopted their Regional Economic Framework. A key element of the Framework is its nine strategy priorities, one of which is Racial Inclusion. The prioirites are measured in the MSP Regional Indicators Dashboard that benchmarks how the region’s economy is performing over time against 11 peer regions. Examples of its measures for Racial Inclusion are: workforce participation and unemployment rates disaggregated by race, racial employment gap, racial wage gap, and number/percentage of companies whose hiring practices reflect racial and ethnic composition of the region.</t>
  </si>
  <si>
    <t>390 Robert Street North, St. Paul, MN 55101, public.info@metc.state.mn.us, (651) 602-1000</t>
  </si>
  <si>
    <t>https://metrocouncil.org/Planning/Projects/Regional-Economic-Framework.aspx</t>
  </si>
  <si>
    <t>Southern Fulton Comprehensive Transportation Plan</t>
  </si>
  <si>
    <t xml:space="preserve">In its Southern Fulton Comprehensive Transportation Plan (SFCTP), the Atlanta Regional Commission (ARC) serving as the Atlanta MPO, developed an alternate future funding scenario to reflect an immediate 20% reduction in revenue levels, with 2% gained back each year for the next 10 years to reflect the longevity of a financial disruption event. These values were developed based on the 2008 Financial Crisis funding shortfalls. ARC has been tracking revenues in anticipation of potential shortfalls and continues to monitor them in case funding assumptions need to be adjusted.
MPOs of all sizes can implement the alternate future funding scenario as employed by ARC. This strategy can be used for all Transportation Improvement Programs (TIPs) and other fiscally constrained plans. MPOs can begin by using data from previous economic recessions or other events that have caused transportation revenues to fall in their region. Once these values have been identified, the MPOs can develop a percentage value that reflects their expected reduction in revenues and can be taken into account in an alternate funding scenario for the planning document. Next, MPOs can form workshops with cities and stakeholders to review the alternate funding plan and determine the impacts it will have to the list of programmed projects for implementation.
</t>
  </si>
  <si>
    <t>229 Peachtree St NE, Suite 100, Atlanta, GA 30303, (404) 463-3100</t>
  </si>
  <si>
    <t>https://www.southernfultonctp.org/</t>
  </si>
  <si>
    <t>Regional Flexible Funding Program</t>
  </si>
  <si>
    <t>Portland Metro</t>
  </si>
  <si>
    <t>Oregon</t>
  </si>
  <si>
    <t>Portland Metro created a Regional Flexible Funding Program that utilizes targeted questions to align submitted projects with regional goals, and once identified, select the appropriate Surface Transportation Program (STP), Congestion Mitigation and Air Quality Program (CMAQ), or Transportation Alternatives Program (TAP) funding suited for that project’s implementation. Flexible funding maximizes a project funding ability when revenues are reduced.</t>
  </si>
  <si>
    <t>Cascadia</t>
  </si>
  <si>
    <t>600 NE Grand Ave, Portland, OR 97232, transportation@oregonmetro.gov, (503) 797-1750</t>
  </si>
  <si>
    <t>https://www.oregonmetro.gov/public-projects/regional-flexible-funding-transportation-projects</t>
  </si>
  <si>
    <t>Virtual Public Engagement Guide</t>
  </si>
  <si>
    <t>The Atlanta Regional Commission (ARC), which staffs the Atlanta MPO, has developed a guide to help local governments select virtual public engagement tools. The guide (Virtual Public Engagement Guide, Resources for Local Governments) contains checklists on how to ensure compliance with open meeting requirements, make meetings engaging to participants, avoid technology pitfalls, adapt from an in-person to a virtual format, and choose the best virtual public engagement platform to fit the need.</t>
  </si>
  <si>
    <t>https://cdn.atlantaregional.org/wp-content/uploads/virtual-public-engagement-guide.pdf</t>
  </si>
  <si>
    <t>Charlotte Future 2040 Comprehensive Plan</t>
  </si>
  <si>
    <t>The City of Charlotte hosted a drive-thru event where residents could learn about and provide input on the Charlotte Future 2040 Comprehensive Plan. On October 31, 2020, the City hosted four sessions where attendees were directed to informational booths and were able to provide input via a mobile application. The final session included a screening of the movie “Back to the Future.”</t>
  </si>
  <si>
    <t>600 E 4th Street, Charlotte, NC 28202, cltfuture2040@charlottenc.gov, (704) 336-2205</t>
  </si>
  <si>
    <t>https://cltfuture2040.com/</t>
  </si>
  <si>
    <t>Slow Streets Program</t>
  </si>
  <si>
    <t>City of Oakland</t>
  </si>
  <si>
    <t>Oakland</t>
  </si>
  <si>
    <t>CA</t>
  </si>
  <si>
    <t>The City of Oakland Slow Streets Program was launched in Spring of 2020 during the COVID-19 pandemic, aiming to alleviate overcrowding in parks and trails by providing walking and biking through closed roads, lanes, or parking spaces. The program has expanded to provide outdoor dining, COVID-19 test sites, and pop-up shops for retailers. These temporary solutions can provide MPOs with the basis for a toolbox of options for which they can provide assistance to cities in implementing these projects.</t>
  </si>
  <si>
    <t>1 Frank H. Ogawa Plaza, Oakland, CA 94612, OAK311@oaklandca.gov, (510) 615-5566</t>
  </si>
  <si>
    <t>https://www.oaklandca.gov/projects/oakland-slow-streets</t>
  </si>
  <si>
    <t>Stay Healthy Streets Program</t>
  </si>
  <si>
    <t>City of Minneapolis</t>
  </si>
  <si>
    <t>MN</t>
  </si>
  <si>
    <t>The City of Minneapolis Stay Healthy Streets Program was launched in Spring of 2020 during the COVID-19 pandemic, aiming to alleviate overcrowding in parks and trails by providing walking and biking through closed roads, lanes, or parking spaces. The program has expanded to provide outdoor dining, COVID-19 test sites, and pop-up shops for retailers. These temporary solutions can provide MPOs with the basis for a toolbox of options for which they can provide assistance to cities in implementing these projects.</t>
  </si>
  <si>
    <t>350 S 5th Street, Room 203, Minneapolis, MN 55415, Minneapolis311@minneapolismn.gov, (612) 673-3000</t>
  </si>
  <si>
    <t>http://www2.minneapolismn.gov/publicworks/trans/StayHealthyStreets</t>
  </si>
  <si>
    <t>$1 Lyft Trips to Transit Connections</t>
  </si>
  <si>
    <t>St. Louis Metro Transit</t>
  </si>
  <si>
    <t>MO</t>
  </si>
  <si>
    <t>Metro, the main transit provider for the St. Louis region, partnered with Lyft in a pilot program that aims to increase access to the transit system in areas where traditional transit services are sparse, infrequent, or otherwise difficult to use. This program offers eligible passengers $1 Lyft rides for first and last mile connections to certain areas of St. Louis City and St. Louis County. All Lyft trips must start or end within 500 feet of one of the pre-defined areas. The program also offers telephone assistance for people who do not have smartphones. Metro expanded the program in 2020 to include some parts of the St. Louis area affected by COVID-19 related service cuts. This program represents an innovative approach to integrating transit and rideshare in a mutually supportive way that expands the transit system's reach.</t>
  </si>
  <si>
    <t>St. Louis Metro, 211 N. Broadway, Suite 700, St. Louis, MO 63102, (314) 982-1400</t>
  </si>
  <si>
    <t>https://www.metrostlouis.org/lyft/</t>
  </si>
  <si>
    <t>Lyft Ridesharing Program</t>
  </si>
  <si>
    <t>Minneapolis/St. Paul</t>
  </si>
  <si>
    <t>In March 2019, Dakota County, MN, launched a partnership with Lyft to offer flexible, on-demand rides to individuals with disabilities who received home and community-based services through the County. Through the pilot program, eligible individuals may use Lyft credits to order rides to or from work, with credits being paid for through Medicaid waivers. The program aims to supplement existing paratransit and make it easier for people with disabilities to access jobs independently. The partnership is supported by a grant from the Minnesota Department of Human Services. In a survey of program participants, a large majority of people shifted from being dissatisfied with their transportation options to being satisfied or extremely satisfied. Currently, the program can only be used to access employment, however, the County aims to expand the service to allow eligible participants to use subsidized Lyft rides to travel to and from community activities.</t>
  </si>
  <si>
    <t>1590 Highway 55, Hastings, MN 55033, (651) 437-3191, sslyft@co.dakota.mn.us</t>
  </si>
  <si>
    <t>https://www.co.dakota.mn.us/Transportation/GettingAround/Pages/lyft.aspx</t>
  </si>
  <si>
    <t>Scenario Planning Lite: Guidance for Scenario Planning</t>
  </si>
  <si>
    <t>TRB</t>
  </si>
  <si>
    <t>N/A</t>
  </si>
  <si>
    <t>Scenario planning is a powerful tool that MPOs can use to look toward the future and create their long range plans. Unfortunately, scenario planning has traditionally only been used by larger MPOs due to staff experience, staff capacity, and higher resources. This 2019 NCHRP report offers advice and guidance on scenario planning, particularly for small and mid-sized MPOs. It is based on the research completed in NCHRP 08-36, Task 145.</t>
  </si>
  <si>
    <t>https://apps.trb.org/cmsfeed/TRBNetProjectDisplay.asp?ProjectID=4499</t>
  </si>
  <si>
    <t>Scenario Planning at the Sub-Regional Level</t>
  </si>
  <si>
    <t>Knoxville Regional Transportation Planning Organization</t>
  </si>
  <si>
    <t>Knoxville</t>
  </si>
  <si>
    <t>TN</t>
  </si>
  <si>
    <t>Technical Guidance</t>
  </si>
  <si>
    <t>The Knoxville region MPO engaged in a scenario planning process to plan for land use and transportation in a quickly growing part of its service area. Scenario planning is not very common among smaller MPOs like this one, but the Knoxville Regional TPO successfully completed a scenario planning process for its Hardin Valley Mobility Plan. This presentation from the 2019 AMPO conference clearly articulates the steps that went into creating this sub-regional plan.</t>
  </si>
  <si>
    <t>East South Central</t>
  </si>
  <si>
    <t>Jeff Welch, 400 Main St SW #400, Knoxville, TN 37902, (965) 215-2500, jeff.welch@knoxtpo.org</t>
  </si>
  <si>
    <t>https://www.ampo.org/wp-content/uploads/2018/11/Freguson-Elliot.pdf</t>
  </si>
  <si>
    <t>Nailed or Failed? Deciphering What Works in a Digital Society</t>
  </si>
  <si>
    <t>Alamo Area Metropolitan Planning Organization</t>
  </si>
  <si>
    <t>San Antonio</t>
  </si>
  <si>
    <t xml:space="preserve">Technology is constantly changing, and it has affected every aspect of MPO planning. Publuc engagement is no exception. This presentation from the 2019 AMPO conference offers an overview of how MPOs can adjust their digital engagement for the modern world, including making use of social media and cost-effective data management and graphic design software. </t>
  </si>
  <si>
    <t>Allison Blazosky, 825 S Saint Mary's Street, San Antonio, TX 78205, (210) 230-6911, blazosky@alamaoareampo.org</t>
  </si>
  <si>
    <t>https://www.ampo.org/wp-content/uploads/2018/11/Allie-Blazosky-AMPO-2019-FINAL.pdf</t>
  </si>
  <si>
    <t>Charlotte Region Transportation Planning Organizations: Collaborating for Success</t>
  </si>
  <si>
    <t>Multiple Charlotte Area MPOs</t>
  </si>
  <si>
    <t>NC</t>
  </si>
  <si>
    <t>The Charlotte region contains a number of MPOs and RPOs, which can present challenges for larger regional planning. This presentation from the 2019 AMPO conference outlines a number of areas where multiple organizations in the area have colaborated on topics including freight, connected and autonomous vehicles, regional employment forecasting, and a regional transit plan. The region has seen much success in collaboration.</t>
  </si>
  <si>
    <t>Bob Cook, Charlotte Regional TPO, 600 E 4th Street, Charlotte, NC 28202, (704) 336-2205</t>
  </si>
  <si>
    <t>https://www.ampo.org/wp-content/uploads/2018/11/Charlotte-Region-NAMPO-Session-October-2019-1.pdf</t>
  </si>
  <si>
    <t>UTA On Demand by Via</t>
  </si>
  <si>
    <t>Utah Transit Authority</t>
  </si>
  <si>
    <t>UT</t>
  </si>
  <si>
    <t xml:space="preserve">The Utah Transit Authority began a partnership with rideshare provider Via to offer an innovative solution to transit connections in southern Salt Lake County, where transit service is sparse and infrequent. Anyone beginning and ending a trip within the program's pre-defined service area may request a ride through Via and pay only $2.50 per ride, the same price as regular light rail and bus fare in the UTA system. Riders are matched with other riders heading in the same general direction and share a van with other riders. This microtransit solution has been popular, and the initial pilot program has been extended from November 2020 to August 2021. </t>
  </si>
  <si>
    <t>https://www.rideuta.com/Services/UTA-on-Demand-by-Via</t>
  </si>
  <si>
    <t>Vision Dixie</t>
  </si>
  <si>
    <t>Dixie Metropolitan Planning Organization</t>
  </si>
  <si>
    <t>St. George</t>
  </si>
  <si>
    <t>Vision Dixie is a local process that will be guided by the County residents’ vision of Washington County’s future.  The purpose of Vision Dixie is to create a long-term vision that will ensure a high quality of life in Washington County for years to come. Vision Dixie has done this by engaging the citizens of Washington County in a facilitated conversation about growth, gathering their ideas, employing sound data and scenario analysis, and outlining publicly supported principles to guide future land use and transportation decisions. The next step in this on-going process is implementation of the identified “vision” which will occur primarily at the local level.</t>
  </si>
  <si>
    <t>1070 W 1600 S, Blg. B, St. George, UT 84770, (435) 673-3548</t>
  </si>
  <si>
    <t>https://dixiempo.wordpress.com/vision-dixie/</t>
  </si>
  <si>
    <t>St. Louis Region Emerging Transportation Technology Strategic Plan</t>
  </si>
  <si>
    <t>The St. Louis Region Emerging Transportation Technology Strategic Plan was developed in 2017 in response to the rapidly advancing technologies that are already disrupting the transportation industry and challenging policymakers involved in transportation planning and investment decision making.  The plan is designed to help EWG better position itself to prepare for emerging transportation technologies in its planning and investment decision making processes.</t>
  </si>
  <si>
    <t>1 S. Memorial Drive, Suite 1600, St. Louis, MO 63102, (314) 421-4220</t>
  </si>
  <si>
    <t>https://www.ewgateway.org/wp-content/uploads/2017/08/emergingtranstechstratplan.pdf</t>
  </si>
  <si>
    <t>Adaptive Signal Control Technology Pilot Program</t>
  </si>
  <si>
    <t>Regional Transportation Commission of Southern Nevada</t>
  </si>
  <si>
    <t>Las Vegas</t>
  </si>
  <si>
    <t>NV</t>
  </si>
  <si>
    <t>The RTC, together with the City of Henderson and Clark County, has launched a smart adaptive traffic signal pilot program in Southern Nevada, along 14 intersections on Eastern Avenue between Beckler Drive and Pebble Road. Instead of using traditionally timed traffic signals, adaptive signal control technology (ASCT) has been deployed to determine if it can help make traffic signals more efficient and improve performance metrics, potentially resulting in reduced traffic delays and congestion, improved travel time reliability, decreased vehicle emissions, and improved safety. Unlike traditionally timed traffic signals, signals with ASCT are supposed to react to changing traffic conditions caused by special events, road construction, and other roadway incidents to provide the best solutions to traffic signal phasing based in real time. This pilot project began October 2020 and concludes March 2021.</t>
  </si>
  <si>
    <t>600 S. Grand Central Pkwy, Suite 350 E, Las Vegas, NV 89106, (702) 676-1500</t>
  </si>
  <si>
    <t>https://www.rtcsnv.com/traffic-cams/about-traffic-management/adaptive-signal-control-technology-pilot/</t>
  </si>
  <si>
    <t>Hydrogen Fuel Cell Buses</t>
  </si>
  <si>
    <t>A $3.8 million grant from the U.S. Department of Transportation allows the RTC to deploy two hydrogen fuel cell buses and installed accompanying hydrogen-fueling infrastructure. The RTC estimated the project will cost $6 million, with a 65% federal and 35% local split. With the estimated 18-month wait time to procure hydrogen fuel cell buses, it is anticipated the vehicles will hit Las Vegas Valley roads in 2022.</t>
  </si>
  <si>
    <t>https://www.rtcsnv.com/news/rtc-awarded-3-8-million-federal-grant-to-continue-to-invest-in-clean-energy-vehicles/</t>
  </si>
  <si>
    <t>Post Hurricane Sandy Transportation Resilience Study in New York, New Jersey, and Connecticut</t>
  </si>
  <si>
    <t>New York Metropolitan Transportation Council</t>
  </si>
  <si>
    <t>Funded by the Federal Highway Administration, the goal of this project is to assess the impacts of Superstorm Sandy, (and to some extent Hurricane Irene, Tropical Storm Lee, and the Halloween Nor’easter in 2011) on the transportation assets within the greater New York- New Jersey - Connecticut metropolitan region and identify adaptation strategies to increase the resilience of those assets to the impacts of extreme weather events and the possible future impacts of climate change The project will also perform a gap analysis for the region, consolidate data sources and information, and identify critical areas and transportation assets generally.</t>
  </si>
  <si>
    <t>25 Beaver Street, Suite 201, New York, NY 10004, (212) 383-7200, NYMTC-Web@dot.ny.gov</t>
  </si>
  <si>
    <t>https://www.fhwa.dot.gov/environment/sustainability/resilience/publications/hurricane_sandy/index.cfm</t>
  </si>
  <si>
    <t>Regional Safety Pilot Program</t>
  </si>
  <si>
    <t>Metropolitan Washington Council of Governments</t>
  </si>
  <si>
    <t>DC</t>
  </si>
  <si>
    <t>The Regional Safety Pilot Program provides short-term consultant services to member jurisdictions or agencies to assist with planning or preliminary engineering projects that address roadway safety issues. Examples include studies, planning, or design projects that will improve roadway safety and lead to a reduction in fatal and serious injury crashes on the jurisdiction’s roadways. The program provides consultant assistance of up to $60,000 for studies or planning projects, and up to $80,000 for design or preliminary engineering projects.</t>
  </si>
  <si>
    <t>777 North Capitol Street NE, Suite 300, Washington, DC 20002, (202) 962-3200</t>
  </si>
  <si>
    <t>https://www.mwcog.org/transportation/planning-areas/management-operations-and-safety/roadway-safety/regional-safety-program/</t>
  </si>
  <si>
    <t>Metropolitan Area Transportation Operations Coordination Program</t>
  </si>
  <si>
    <t>A truck overturns on the Beltway. A building fire closes a major roadway. Service to a transit station is interrupted due to police activity. Such events occur frequently in the metropolitan Washington region. The immediate scenes of these incidents are handled with skill by responsible police, fire, transportation, and other responder personnel. Following well-established incident command procedures, they work to clear the problem as quickly as possible while protecting safety and security. These occurrences, however, also can have impacts on the transportation system far from the incident scene, generating major traffic tie-ups or transit delays. On-scene responders often are too busy to spend significant time addressing these faraway secondary "ripple effects" affecting thousands of people. Historically, the region has addressed such ripple effects on a case-by-case basis without a single, designated regionwide entity responsible for coordination. To improve safety and mobility in the region through information sharing, planning, and coordination, the TPB, the Washington Metropolitan Area Transit Authority, and the District of Columbia, Maryland, and Virginia Departments of Transportation created the Metropolitan Area Transportation Operations Coordination (MATOC) Program.</t>
  </si>
  <si>
    <t>https://www.mwcog.org/matoc/</t>
  </si>
  <si>
    <t>StreetSmart Safety Campaign</t>
  </si>
  <si>
    <t>New investments in sidewalks, bike lanes, and other improvements are supporting more walking and bicycling in metropolitan Washington. And officials are making safety a priority since pedestrians and bicyclists currently account for more than a quarter of the total traffic fatalities in the region. Sponsored by COG and the TPB, the Street Smart Safety Campaign is aimed at reducing the number of pedestrian and bicyclist injuries and deaths in the region. The campaign, working with local law enforcement agencies, uses creative radio and television advertising in English and Spanish to reach drivers, pedestrians and bicyclists, while targeting them through outdoor and transit advertising on bus shelters and bus sides.</t>
  </si>
  <si>
    <t>https://www.mwcog.org/transportation/planning-areas/walking-and-biking/streetsmart-safety-campaign/</t>
  </si>
  <si>
    <t>Transportation-Land Use Connections Program</t>
  </si>
  <si>
    <t>The TLC Technical Assistance Program provides short-term consultant services to local jurisdictions for small planning projects that promote mixed-use, walkable communities and support a variety of transportation alternatives. The program provides consultant assistance of $30,000 to $60,000 for planning projects, and up to $80,000 for design or preliminary engineering projects.</t>
  </si>
  <si>
    <t>https://www.mwcog.org/transportation/planning-areas/land-use-coordination/tlc-program/</t>
  </si>
  <si>
    <t>Dispatches from Alternate Futures: Exploratory Scenarios for Greater Philadelphia</t>
  </si>
  <si>
    <t>Delaware Valley Regional Planning Commission</t>
  </si>
  <si>
    <t>PA</t>
  </si>
  <si>
    <t xml:space="preserve">The Delaware Valley Regional Planning Commission (DVRPC) developed a scenario planning document titled Dispatches from Alternate Futures: Exploratory Scenarios for Greater Philadelphia. The goal of the plan was to assess the conditions and trends of the existing transportation network and gain insight on potential outcomes that may occur in four different scenarios. DVRPC identified scenarios that include emerging technologies, such as driverless vehicles, platooning, open-sourced technology, and the digitalization of transportation. This was completed in a collaborative and engaging environment among stakeholders and local citizens. This scenario planning method can serve as a tool for MPOs to clarify their vision and strategy for technologies.  </t>
  </si>
  <si>
    <t>190 Independence Mall West, 8th Floor, Philadelphia, PA 19106, (215) 592-1800</t>
  </si>
  <si>
    <t>https://www.dvrpc.org/Reports/20012.pdf</t>
  </si>
  <si>
    <t>Florida's Connected and Autonomous Vehicle Initiative</t>
  </si>
  <si>
    <t>FL</t>
  </si>
  <si>
    <t>A variety of stakeholders such as Florida DOT, City of Orlando, MetroPlan Orlando, and the Central Florida Autonomous Vehicle Partnership (CFAVP) have led initiatives related to emerging technologies in the transportation industry. For example, the Autonomous Vehicle Mobility Initiative (AVMI) was developed to understand any implications for future autonomous transit travel. Another major initiative that Florida DOT is leading is called the Florida’s Connected and Autonomous Vehicle Initiative which is a number of projects involving vehicle to vehicle infrastructure, signal upgrades, and ITS. These involve partnerships with local municipalities and MPOs throughout the state. </t>
  </si>
  <si>
    <t>Raj Ponnaluri, 605 Suwannee Street, Tallahassee, FL 32399, Raj.Ponnaluri@dot.state.fl.us, (850) 414-4100</t>
  </si>
  <si>
    <t>https://www.fdot.gov/traffic/its/projects-deploy/cv/connected-vehicles</t>
  </si>
  <si>
    <t>GA</t>
  </si>
  <si>
    <t>229 Peachtree St NE, Suite 100, Atlanta, GA 30303, southernfultonctp@peqatl.com, (404) 463-3100</t>
  </si>
  <si>
    <t>Travel Pattern Impacts from COVID-19 Shelter In Place Restrictions in Texas Metropolitan Areas</t>
  </si>
  <si>
    <t>Waco MPO</t>
  </si>
  <si>
    <t>Waco</t>
  </si>
  <si>
    <t>Emergency Response</t>
  </si>
  <si>
    <t>TDM</t>
  </si>
  <si>
    <t xml:space="preserve">With the onset of the COVID-19 pandemic, the Waco Metropolitan Planning Organization (WMPO) used the Maryland Transportation Institute’s (MTI) web-based platform (Regional Integrated Transportation Information System [RITIS]) to quantify changes in travel patterns. Through their use of readily available data, the Waco MPO has set itself up to track yearly changes in travel pattern changes that can be used to understand how travel trends today may impact future transportation projects. </t>
  </si>
  <si>
    <t>300 Austin Ave, Waco, TX 76702, (254) 750-5650</t>
  </si>
  <si>
    <t>https://www.waco-texas.com/userfiles/cms-mpo/file/2020%20Policy%20Board%20Meetings/05%20Jun%2018%202020/6_1_COVID_White_Paper.pdf</t>
  </si>
  <si>
    <t>Scenario Planning for MassDOT and the MBTA</t>
  </si>
  <si>
    <t>Boston</t>
  </si>
  <si>
    <t>MA</t>
  </si>
  <si>
    <t>https://www.mass.gov/doc/scenario-planning-for-massdot-and-the-mbta-101920/download</t>
  </si>
  <si>
    <t>Miami-Dade TPO Telecommute Study</t>
  </si>
  <si>
    <t>Miami-Dade Transportation Planning Organization</t>
  </si>
  <si>
    <t xml:space="preserve">The Miami-Dade TPO implemented a telecommute study to analyze the potential for telecommuting as a strategy to flatten the congestion curve in Miami-Dade County. The study identified which populations have the potential to use this strategy, and how effective it would be at lowering congestion. In order to promote this mode countywide, the TPO implemented several policy recommendations, which include creating a education and outreach pilot to monitor success metrics, implementing telecommuting elements in statewide plans, and implementing broadband initiatives within infrastructure projects, including transit, to promote telecommuting.  </t>
  </si>
  <si>
    <t xml:space="preserve">150 W Flagler St, Suite 1900, Miami, FL 33130, information@mdtpo.org, </t>
  </si>
  <si>
    <t>http://www.miamidadetpo.org/library/studies/mdtpo-telecommute-study-final-report-2021-01.pdf</t>
  </si>
  <si>
    <t>Assessing Changes in Travel Behavior Data Collection</t>
  </si>
  <si>
    <t>FHWA</t>
  </si>
  <si>
    <t>This report summarizes recent advances in the collection and compilation of travel behavior data, the implications and opportunities associated with these changes, and the Federal and State rules and regulations regarding privacy that might impact future programs.</t>
  </si>
  <si>
    <t>https://nhts.ornl.gov/assets/MacroSys_FHWAAssessChangesReport_01212020.pdf</t>
  </si>
  <si>
    <t>2016 Annual Outreach Report</t>
  </si>
  <si>
    <t>Memphis MPO</t>
  </si>
  <si>
    <t>Memphis</t>
  </si>
  <si>
    <t xml:space="preserve">The Memphis MPO performs an Annual Outreach Report that is attached to the Public Participation Plan. The document provides a meaningful look at participation over the course of the year and tracks how each demographic group responds to different outreach methods. As the program is annually conducted, the MPO can see how each outreach method has fared over the years and provides information on which groups should receive increased or different outreach methods.  </t>
  </si>
  <si>
    <t>125 N Main Street, Suite 450, Memphis, TN 38103, (901) 636-7190</t>
  </si>
  <si>
    <t>https://memphismpo.org/sites/default/files/public/documents/2016%20Annual%20Outreach%20Report.pdf</t>
  </si>
  <si>
    <t>Skagit Council of Governments</t>
  </si>
  <si>
    <t>Mt. Vernon</t>
  </si>
  <si>
    <t>WA</t>
  </si>
  <si>
    <t xml:space="preserve">Skagit Council of Governments (SCOG) developed a planning policy in 2016 to begin a regional program monitoring population and employment growth in Skagit County. The Growth Monitoring Program has now been running for four years and provides the SCOG with annual information on how, where, and why population, housing, and employment growth is occurring. This data is used to support policies for investments and estimate future trends.  </t>
  </si>
  <si>
    <t>315 S 3rd St, Suite 100, Mt. Vernon, WA 98273, info@scog.net</t>
  </si>
  <si>
    <t>Addressing Changing Demographics in Environmental Justice Analysis, State of Practice</t>
  </si>
  <si>
    <t>This report documents how metropolitan planning organizations (MPO), State departments of transportation (DOT), and other transportation agencies are adapting Environmental Justice (EJ) analysis techniques to understand transportation impacts in communities undergoing rapid demographic change. The report also highlights national demographic trends, showing significant change in the size and location of low-income and minority households. These changes are documented in a series of State- and county-level maps demonstrating absolute and percent change in minority populations, low-income populations and limited English proficiency populations between the 1990 – 2010 decennial census periods. Based on the state of practice review, the report also highlights strategies for addressing changing demographics in EJ analysis and provides five case studies that document best practices from State DOTs and MPOs in areas undergoing rapid demographic change. Practices highlighted in this report offer practitioners improved methods for understanding and responding to demographic change in EJ communities across the lifecycle of a transportation action.</t>
  </si>
  <si>
    <t>https://www.fhwa.dot.gov/environment/environmental_justice/publications/chng_demo/fhwahep19021.pdf</t>
  </si>
  <si>
    <t>Climate Change and Extreme Weather Adaptation Options for Transportation Assets in the Bay Area Pilot Project</t>
  </si>
  <si>
    <t>The Metropolitan Transportation Commission (MTC), the San Francisco Bay Conservation and Development Commission (BCDC), the California Department of Transportation, District 4 (Caltrans) and San Francisco Bay Area Rapid Transit District (BART) have partnered on a collaborative sub- regional pilot project to assess adaptation options for a subset of key transportation assets vulnerable to sea level rise in Alameda County. This study builds on the Adapting to Rising Tides: Transportation Vulnerability and Risk Assessment Pilot Project which was completed in 2011 and identified representative critical transportation assets vulnerable to sea level rise. Both projects were funded by the Federal Highway Administration. The first study developed detailed risk profiles for approximately 30 transportation assets including road, rail and transit. Having identified the risks, and in order to move from assessment to action, three focus areas within Alameda County containing ‘core’ transportation assets and ‘adjacent’ community assets were selected for further study to ensure a thorough understanding of their vulnerabilities. Once that enhanced vulnerability had been assessed, a set of detailed, representative adaptation strategies have been developed as potential solutions to protect key bridge, highway, transit and community assets from future inundation.</t>
  </si>
  <si>
    <t>Northern California</t>
  </si>
  <si>
    <t>https://www.fhwa.dot.gov/environment/sustainability/resilience/pilots/2013-2015_pilots/mtc/final_report/mtcfinal.pdf</t>
  </si>
  <si>
    <t>2050 Regional Transportation Plan</t>
  </si>
  <si>
    <t>Chattanooga-Hamilton County/North Georgia TPO</t>
  </si>
  <si>
    <t>Chattanooga</t>
  </si>
  <si>
    <t xml:space="preserve">The Chattanooga-Hamilton County/North Georgia Transportation Planning Organization (TPO) obtained technical assistance through the FHWA Resilience Pilot Program to support incorporating resilience into the 2050 Regional Transportation Plan (RTP). The goal of the pilot was to identify potential project recommendations and strategies to address hazards affecting the transportation system. The TPO and FHWA held a two-day resilience workshop early in the RTP planning process with approximately 100 invited participants. The workshop defined resilience in context of the 2050 RTP; existing and past resilience efforts in the region; the development of an RTP resilience objective; adaptation and mitigation strategies; example vulnerability and risks of RTP and TIP projects; and resilience project evaluation measure(s). As a result, resilience will be threaded throughout the development of the 2050 RTP. 
 </t>
  </si>
  <si>
    <t>1250 Market Street, Suite 2000, Chattanooga, TN 37402, rtp@chattanooga.gov, (423) 643-5900</t>
  </si>
  <si>
    <t>https://2050rtp-chcrpa.hub.arcgis.com/</t>
  </si>
  <si>
    <t>Valley Visioning</t>
  </si>
  <si>
    <t>Envision Utah</t>
  </si>
  <si>
    <t>Provo</t>
  </si>
  <si>
    <t>Uncertainty</t>
  </si>
  <si>
    <t xml:space="preserve">Valley Visioning is a three-part outreach path that sought to plan for the future of Utah County, Utah. First, the county conducted listening surveys to understand how the public thought growth would occur. Secondly, growth scenarios were developed accounting for the survey concerns, with scenarios such business as usual, organized growth around mixed-use centers, westward growth, and urban infill. Each scenario incorporates housing, transportation, open space, water, resilience, workforce, education, and air quality scenarios. Finally, these scenarios were used to model the transportation, land use, and water outcomes that could be drafted into a final vision for Utah County.  </t>
  </si>
  <si>
    <t>254 S 600 E, Salt Lake City, UT 84102</t>
  </si>
  <si>
    <t>https://utahvalleyvisioning.org/</t>
  </si>
  <si>
    <t>Preparing Communities for Autonomous Vehicles</t>
  </si>
  <si>
    <t>Synthesis Report</t>
  </si>
  <si>
    <t>American Planning Association</t>
  </si>
  <si>
    <t xml:space="preserve">The APA has also developed comprehensive plan standards for considering how AVs can be addressed in the planning process, plan context, and implementation phases. These standards cover six principles consisting of livable built environment, harmony with nature, resilient economy, interwoven equity, healthy community, and responsible regionalism. </t>
  </si>
  <si>
    <t>https://planning-org-uploaded-media.s3.amazonaws.com/publication/download_pdf/Autonomous-Vehicles-Symposium-Report.pdf</t>
  </si>
  <si>
    <t>NCHRP Report 750: Strategic Issues Facing Transportation</t>
  </si>
  <si>
    <t>NCHRP</t>
  </si>
  <si>
    <t xml:space="preserve">In 2008, the American Association of State Highway and Transportation Officials (AASHTO) Standing Committee on Research (SCOR) established the forward-looking NCHRP Project 20-83 research series. Published as NCHRP Report 750: Strategic Issues Facing Transportation in Volumes 1-6, the series examines global and domestic long-range, strategic issues and their implications for state departments of transportation (DOTs).
Each volume explores fields as varied as freight movement, climate change, technology, sustainability, energy, and socio-demographics and explains how events and trends may shape the transportation system of 30-50 years in the future. Together, the reports demonstrate the importance of foresight in navigating an uncertain,and in some cases, a rapidly changing future and they give state DOTs and other transportation agencies the tools to develop a better understanding of the opportunities and the challenges the future may present.
The NCHRP Report 750 Foresight Series reports are a resource for transportation decision-makers and practitioners interested in the future of the transportation systems they oversee. In addition to the reports themselves, other resources have been developed to facilitate communication and discussion of these research results.
</t>
  </si>
  <si>
    <t>http://www.trb.org/NCHRP/NCHRPForesightSeries.aspx?srcaud=NCHRP</t>
  </si>
  <si>
    <t>HRMPO 2040 Long Range transportation Plan</t>
  </si>
  <si>
    <t>Harrisonburg-Rockingham Metropolitan Planning Organization</t>
  </si>
  <si>
    <t>Harrisonburg</t>
  </si>
  <si>
    <t>VA</t>
  </si>
  <si>
    <t xml:space="preserve">Rather than addressing all freight considerations in separate freight profile, the Harrisonburg Rockingham Metropolitan Transportation Planning Organization’ s 2040 Long Range Transportation Plan weaves the movement of people and goods throughout the entire plan document. Freight is addressed in the plans existing conditions inventory (including freight corridors and generators), needs, LRTP goals, LRTP performance measures (e.g., intermodal access and efficiency/tons of goods impacted), and improvement strategies. This balanced approach ensures that the movement of people and goods are considered in combination rather than in silos. </t>
  </si>
  <si>
    <t>112 MacTanly Place, Staunton, VA 24401, (540) 885-5174</t>
  </si>
  <si>
    <t>https://www.hrvampo.org/long-range-transportation-plan-lrtp</t>
  </si>
  <si>
    <t>Colorado Freight Plan</t>
  </si>
  <si>
    <t>Colorado Department of Transportation</t>
  </si>
  <si>
    <t>CO</t>
  </si>
  <si>
    <t xml:space="preserve">The Colorado Department of Transportation’s Colorado Freight Plan established key strategies, freight-specific performance measures, and investment actions aligned with each of the plan’s goals.  The freight plan performance measures are in addition to the required federal performance measures. Examples include commercial vehicle involved incident rate per 1M truck VMT, available truck parking space per 100,000 VMT, percent of bridge crossings over interstates, U.S. routes and state highways with a vertical clearance less than the minimum design requirement, peak period incident clearance times on key corridors, annual cost of congestion to commercial motor vehicles, and emission (pounds of CO2) resulting from excess truck delay. Freight-specific performance measures can also be incorporated into MPO MTPs.  </t>
  </si>
  <si>
    <t>https://www.codot.gov/programs/planning/transportation-plans-and-studies/assets/march-2019-colorado-freight-plan.pdf</t>
  </si>
  <si>
    <t>Atlanta Regional Truck Parking Assessment Study</t>
  </si>
  <si>
    <t>The Atlanta Regional Commission (ARC) has initiated the Atlanta Regional Truck Parking Assessment Study covering the 20-county Metro Atlanta region and key adjacent counties. Figure 1.1 presents the geographic outline of the study area. The nine (9) month study was prompted as a results of several key initiatives. The first was to implement a recommendation from the 2016 Atlanta Regional Freight Mobility Plan. The truck parking challenges were too excessive to be included in the Freight Plan Update. Secondly, the pending implementation of the federal mandate for Electronic Logging Devices (ELDs) by December 19, 2017 to digitally monitor truck driver Hours-of-Services (HOS) requirements triggered the need for an expedited assessment of the regional truck parking needs. These reasons as well coupled with the rapidly growing freight and logistics industry within the Atlanta region and the State of Georgia all contributed to the need for completion of the study.</t>
  </si>
  <si>
    <t>https://cdn.atlantaregional.org/wp-content/uploads/draft-atlanta-regional-truck-parking-assessment-study-report.pdf</t>
  </si>
  <si>
    <t>The Final 50 Feet of the Urban Goods Delivery System: Tracking Curb Use in Seattle</t>
  </si>
  <si>
    <t>University of Washington</t>
  </si>
  <si>
    <t>Seattle</t>
  </si>
  <si>
    <t xml:space="preserve">Curb space analysis and management are also highly relevant to MPOs in the context of regional freight issues. The University of Washington’s Urban Freight Lab (UFL) conducted the Final 50 Feet research program to understand and quantify current use and operational capacity of curb space for commercial vehicle parking in downtown Seattle. The UFL will also pilot active curb management using sensors and a data platform to provide real-time data.  </t>
  </si>
  <si>
    <t>https://depts.washington.edu/sctlctr/research/publications/final-50-feet-urban-goods-delivery-system-tracking-curb-use-seattle</t>
  </si>
  <si>
    <t>Primer for Urban Freight Mobility</t>
  </si>
  <si>
    <t>This primer is designed to serve as a resource for stakeholders seeking to improve urban freight management in their regions. Urban freight management refers to planning, programming, and other efforts to improve freight mobility in urban areas or to minimize its impact on others. Operations, logistics, and technology strategies represent a set of practices that urban freight managers can apply to the movement of goods and the quality of life of urban residents. This primer documents 17 noteworthy practices to improve urban freight management that have been implemented successfully in both the United States and abroad. The primer also identifies opportunities for freight practitioners to plan for and fund the implementation of freight mobility strategies.</t>
  </si>
  <si>
    <t>https://ops.fhwa.dot.gov/publications/fhwahop18020/index.htm#toc</t>
  </si>
  <si>
    <t>TOI</t>
  </si>
  <si>
    <t>Keywords</t>
  </si>
  <si>
    <t>MPO Size (000s)</t>
  </si>
  <si>
    <t>U.S. Regions</t>
  </si>
  <si>
    <t>U.S. MegaRegions</t>
  </si>
  <si>
    <t>Book</t>
  </si>
  <si>
    <t>Research Article</t>
  </si>
  <si>
    <t>Gulf Coast</t>
  </si>
  <si>
    <t>Cost Estimating</t>
  </si>
  <si>
    <t>Sun Corridor</t>
  </si>
  <si>
    <t>Ecommerce</t>
  </si>
  <si>
    <t>Gas Tax</t>
  </si>
  <si>
    <t>Military</t>
  </si>
  <si>
    <t>Millennials</t>
  </si>
  <si>
    <t>SourceS</t>
  </si>
  <si>
    <t>Florida Metropolitan Planning Organization Advisory Council</t>
  </si>
  <si>
    <t>https://www.ncampo.org/conference-presentations/</t>
  </si>
  <si>
    <t>Using Tactical Urbanism to Create Design Changes with Lasting Effects</t>
  </si>
  <si>
    <t>https://www.ncampo.org/conference-presentations/, https://charlottenc.gov/planning/urbandesign</t>
  </si>
  <si>
    <t> http://www.ampo.org/news-events/2018-ampo-annual-conference/</t>
  </si>
  <si>
    <t>Version</t>
  </si>
  <si>
    <t>Updates</t>
  </si>
  <si>
    <t>Name</t>
  </si>
  <si>
    <t>Incorporated Regional architecture into geography identifiers</t>
  </si>
  <si>
    <t>jsl</t>
  </si>
  <si>
    <t>Modified Keywords to remove duplicative entries</t>
  </si>
  <si>
    <t>Added new entries</t>
  </si>
  <si>
    <t>Removed duplicate keyword (with TOI)</t>
  </si>
  <si>
    <t>Added update log</t>
  </si>
  <si>
    <t>Modified "MPO" field to "MPO / Agency" to allow non-MPO agencies to be accurately labeled</t>
  </si>
  <si>
    <t>Updated the Keyword List</t>
  </si>
  <si>
    <t>mp</t>
  </si>
  <si>
    <t>Added 2 Records; Update to Keyword List</t>
  </si>
  <si>
    <t>mp/jsl</t>
  </si>
  <si>
    <t>Added "READ ME" Instructions</t>
  </si>
  <si>
    <t>Modified / Corrected "Keyword" Drop-Down List</t>
  </si>
  <si>
    <t>Added "Type" field (based on Planning Digest list of "Resource Type"</t>
  </si>
  <si>
    <t>Added new entries to "Type" field</t>
  </si>
  <si>
    <t>Added "National" to some records for city / state / region fields</t>
  </si>
  <si>
    <t>Cleaned up the drop-down lists for region and mega-region fields</t>
  </si>
  <si>
    <t>Modified Population drop-down to help clear up back-end database read issues</t>
  </si>
  <si>
    <t>Deleted "Image" Field</t>
  </si>
  <si>
    <t>Added "MasterKey" Field (appends the three individual keywords to one new field)</t>
  </si>
  <si>
    <t>Cleaned database (formatting consistency)</t>
  </si>
  <si>
    <r>
      <t>In the </t>
    </r>
    <r>
      <rPr>
        <sz val="9"/>
        <color rgb="FF231F20"/>
        <rFont val="Lato Light"/>
        <family val="2"/>
      </rPr>
      <t>Atlanta Regional Commission’s Southern Fulton Comprehensive Transportation Plan, new and emerging technologies were incorporated into the plan’s vision, goals, and objectives and project evaluation framework; inventory and needs assessment; and recommendations, including the proactive development of one of the first smart corridor networks in the country. A robust inventory of traffic signal locations, communication and CV application abilities was conducted, as well as broadband/fiber locations.  Additionally, smart technology solutions were recommended for several at-grade railroad crossings. Regardless of whether or not a human is driving the vehicle or not, the roads must be maintained.  As a result, system preservation needs were evaluated as well, including the recommendation of a policy to resurface freight corridors more frequently due to additional wear and tear from trucks. </t>
    </r>
  </si>
  <si>
    <r>
      <t>There are several initiatives nationwide at the state and local levels to encourage telecommuting, biking or walking, ridesharing, and taking transit. However, as alternative modes of transportation continue to shift rapidly due to technological improvements, MPOs can begin to perform scenario planning to incorporate these trends into future projections. The </t>
    </r>
    <r>
      <rPr>
        <sz val="9"/>
        <color rgb="FF231F20"/>
        <rFont val="Lato Light"/>
        <family val="2"/>
      </rPr>
      <t>Massachusetts Bay Transportation Authority (MBTA), in conjunction with MassDOT, has several scenario developments that evaluate how shifts in employment and travel behavior, primarily teleworkers by industry and teleworking days per week, will impact future transportation networks.  </t>
    </r>
  </si>
  <si>
    <t>This presentation from the 2019 AMPO conference covers the Broward MPO's innovative approach to equity in transportation planning. The Broward MPO has created a unique tool, known as the equity area score map, which is used to help guide transportation planning decisions. The presentation also explains how the Broward MPO uses its equity indicator tools to make decisions, evaluate projects and systems, and prioritize future investments.</t>
  </si>
  <si>
    <t>Dakota County,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</si>
</sst>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2"/>
      <color theme="1"/>
      <name val="Calibri"/>
      <family val="2"/>
      <scheme val="minor"/>
    </font>
    <font>
      <sz val="12"/>
      <color theme="1"/>
      <name val="Lato Regular"/>
    </font>
    <font>
      <sz val="12"/>
      <color theme="1"/>
      <name val="Lato Black"/>
      <family val="2"/>
    </font>
    <font>
      <u/>
      <sz val="12"/>
      <color theme="10"/>
      <name val="Calibri"/>
      <family val="2"/>
      <scheme val="minor"/>
    </font>
    <font>
      <sz val="9"/>
      <color theme="1"/>
      <name val="Lato Light"/>
      <family val="2"/>
    </font>
    <font>
      <sz val="9"/>
      <color theme="1"/>
      <name val="Lato Regular"/>
    </font>
    <font>
      <b/>
      <sz val="12"/>
      <color theme="1"/>
      <name val="Lato Regular"/>
    </font>
    <font>
      <sz val="11"/>
      <color theme="1"/>
      <name val="Lato"/>
      <family val="2"/>
    </font>
    <font>
      <u/>
      <sz val="11"/>
      <color theme="10"/>
      <name val="Lato"/>
      <family val="2"/>
    </font>
    <font>
      <sz val="12"/>
      <color theme="1"/>
      <name val="Lato"/>
      <family val="2"/>
    </font>
    <font>
      <sz val="16"/>
      <color theme="0" tint="-4.9989318521683403E-2"/>
      <name val="Bebas Neue Bold"/>
      <family val="2"/>
    </font>
    <font>
      <sz val="16"/>
      <color theme="0"/>
      <name val="Bebas Neue Bold"/>
      <family val="2"/>
    </font>
    <font>
      <b/>
      <sz val="12"/>
      <color theme="1"/>
      <name val="Calibri"/>
      <family val="2"/>
      <scheme val="minor"/>
    </font>
    <font>
      <i/>
      <sz val="9"/>
      <color theme="1"/>
      <name val="Lato Light"/>
      <family val="2"/>
    </font>
    <font>
      <u/>
      <sz val="9"/>
      <color theme="10"/>
      <name val="Lato Light"/>
      <family val="2"/>
    </font>
    <font>
      <sz val="9"/>
      <color rgb="FF464646"/>
      <name val="Lato Light"/>
      <family val="2"/>
    </font>
    <font>
      <u/>
      <sz val="9"/>
      <color theme="1"/>
      <name val="Lato Light"/>
      <family val="2"/>
    </font>
    <font>
      <sz val="9"/>
      <color rgb="FF363835"/>
      <name val="Lato Light"/>
      <family val="2"/>
    </font>
    <font>
      <sz val="9"/>
      <color rgb="FF231F20"/>
      <name val="Lato Light"/>
      <family val="2"/>
    </font>
  </fonts>
  <fills count="8">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1" fillId="0" borderId="0" xfId="0" applyFont="1"/>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left" wrapText="1"/>
    </xf>
    <xf numFmtId="0" fontId="6" fillId="0" borderId="0" xfId="0" applyFont="1"/>
    <xf numFmtId="0" fontId="0" fillId="0" borderId="0" xfId="0" applyAlignment="1">
      <alignment horizontal="left"/>
    </xf>
    <xf numFmtId="0" fontId="1" fillId="0" borderId="0" xfId="0" applyFont="1" applyAlignment="1">
      <alignment wrapText="1"/>
    </xf>
    <xf numFmtId="0" fontId="7" fillId="0" borderId="0" xfId="0" applyFont="1"/>
    <xf numFmtId="0" fontId="7" fillId="0" borderId="0" xfId="0" applyFont="1" applyAlignment="1">
      <alignment wrapText="1"/>
    </xf>
    <xf numFmtId="0" fontId="8" fillId="0" borderId="0" xfId="1" applyFont="1" applyAlignment="1">
      <alignment wrapText="1"/>
    </xf>
    <xf numFmtId="0" fontId="2" fillId="0" borderId="0" xfId="0" applyFont="1"/>
    <xf numFmtId="14" fontId="9" fillId="0" borderId="0" xfId="0" applyNumberFormat="1" applyFont="1"/>
    <xf numFmtId="0" fontId="9" fillId="0" borderId="0" xfId="0" applyFont="1"/>
    <xf numFmtId="0" fontId="3" fillId="0" borderId="0" xfId="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2" fillId="0" borderId="0" xfId="0" applyFont="1" applyAlignment="1">
      <alignment vertical="center" wrapText="1"/>
    </xf>
    <xf numFmtId="0" fontId="12" fillId="6" borderId="0" xfId="0" applyFont="1" applyFill="1" applyAlignment="1">
      <alignment vertical="center" wrapText="1"/>
    </xf>
    <xf numFmtId="0" fontId="0" fillId="6" borderId="0" xfId="0" applyFill="1" applyAlignment="1">
      <alignment vertical="center" wrapText="1"/>
    </xf>
    <xf numFmtId="0" fontId="4" fillId="0" borderId="0" xfId="0" applyFont="1" applyAlignment="1">
      <alignment horizontal="left" vertical="top" wrapText="1"/>
    </xf>
    <xf numFmtId="0" fontId="4" fillId="7" borderId="0" xfId="0" applyFont="1" applyFill="1" applyAlignment="1">
      <alignment horizontal="left" vertical="top" wrapText="1"/>
    </xf>
    <xf numFmtId="0" fontId="4" fillId="7" borderId="0" xfId="0" applyFont="1" applyFill="1" applyAlignment="1">
      <alignment horizontal="center" vertical="top" wrapText="1"/>
    </xf>
    <xf numFmtId="0" fontId="4" fillId="0" borderId="0" xfId="0" applyFont="1" applyAlignment="1">
      <alignment horizontal="center" vertical="top" wrapText="1"/>
    </xf>
    <xf numFmtId="0" fontId="5" fillId="0" borderId="0" xfId="0" applyFont="1" applyAlignment="1">
      <alignment wrapText="1"/>
    </xf>
    <xf numFmtId="0" fontId="4" fillId="0" borderId="0" xfId="0" applyFont="1" applyAlignment="1">
      <alignment horizontal="center" vertical="top"/>
    </xf>
    <xf numFmtId="0" fontId="4" fillId="7" borderId="0" xfId="0" applyFont="1" applyFill="1" applyAlignment="1">
      <alignment horizontal="center" vertical="top"/>
    </xf>
    <xf numFmtId="0" fontId="5" fillId="0" borderId="0" xfId="0" applyFont="1"/>
    <xf numFmtId="0" fontId="2" fillId="0" borderId="0" xfId="0" applyFont="1" applyAlignment="1">
      <alignment horizontal="center" vertical="center" wrapText="1"/>
    </xf>
    <xf numFmtId="0" fontId="4" fillId="0" borderId="0" xfId="0" applyFont="1" applyAlignment="1">
      <alignment vertical="top" wrapText="1"/>
    </xf>
    <xf numFmtId="0" fontId="4" fillId="7" borderId="0" xfId="0" applyFont="1" applyFill="1" applyAlignment="1">
      <alignment vertical="top" wrapText="1"/>
    </xf>
    <xf numFmtId="0" fontId="4" fillId="0" borderId="0" xfId="0" quotePrefix="1" applyFont="1" applyAlignment="1">
      <alignment horizontal="center" vertical="top"/>
    </xf>
    <xf numFmtId="0" fontId="4" fillId="7" borderId="0" xfId="0" quotePrefix="1" applyFont="1" applyFill="1" applyAlignment="1">
      <alignment horizontal="center" vertical="top"/>
    </xf>
    <xf numFmtId="0" fontId="5" fillId="0" borderId="0" xfId="0" applyFont="1" applyAlignment="1">
      <alignment horizontal="center" vertical="top"/>
    </xf>
    <xf numFmtId="0" fontId="5" fillId="0" borderId="0" xfId="0" applyFont="1" applyAlignment="1">
      <alignment vertical="top"/>
    </xf>
    <xf numFmtId="0" fontId="2" fillId="0" borderId="0" xfId="0" applyFont="1" applyAlignment="1">
      <alignment horizontal="left" wrapText="1"/>
    </xf>
    <xf numFmtId="0" fontId="14" fillId="0" borderId="0" xfId="1" applyFont="1" applyAlignment="1">
      <alignment horizontal="center" vertical="top" wrapText="1"/>
    </xf>
    <xf numFmtId="0" fontId="14" fillId="0" borderId="0" xfId="1" applyFont="1" applyAlignment="1">
      <alignment vertical="top" wrapText="1"/>
    </xf>
    <xf numFmtId="0" fontId="15" fillId="7" borderId="0" xfId="0" applyFont="1" applyFill="1"/>
    <xf numFmtId="0" fontId="14" fillId="7" borderId="0" xfId="1" applyFont="1" applyFill="1" applyAlignment="1">
      <alignment horizontal="center" vertical="top" wrapText="1"/>
    </xf>
    <xf numFmtId="0" fontId="14" fillId="7" borderId="0" xfId="1" applyFont="1" applyFill="1"/>
    <xf numFmtId="0" fontId="16" fillId="0" borderId="0" xfId="1" applyFont="1"/>
    <xf numFmtId="0" fontId="14" fillId="0" borderId="0" xfId="1" applyFont="1"/>
    <xf numFmtId="0" fontId="16" fillId="7" borderId="0" xfId="1" applyFont="1" applyFill="1"/>
    <xf numFmtId="0" fontId="16" fillId="0" borderId="0" xfId="1" applyFont="1" applyAlignment="1">
      <alignment horizontal="center" vertical="top" wrapText="1"/>
    </xf>
    <xf numFmtId="0" fontId="16" fillId="7" borderId="0" xfId="1" applyFont="1" applyFill="1" applyAlignment="1">
      <alignment horizontal="center" vertical="top" wrapText="1"/>
    </xf>
    <xf numFmtId="0" fontId="17" fillId="0" borderId="0" xfId="0" applyFont="1" applyFill="1" applyAlignment="1">
      <alignment wrapText="1"/>
    </xf>
    <xf numFmtId="0" fontId="14" fillId="0" borderId="0" xfId="1" applyFont="1" applyFill="1" applyAlignment="1">
      <alignment wrapText="1"/>
    </xf>
    <xf numFmtId="0" fontId="14" fillId="0" borderId="0" xfId="1" applyFont="1" applyAlignment="1">
      <alignment horizontal="left" vertical="top" wrapText="1"/>
    </xf>
    <xf numFmtId="0" fontId="4" fillId="0" borderId="0" xfId="0" applyFont="1" applyAlignment="1">
      <alignment wrapText="1"/>
    </xf>
    <xf numFmtId="0" fontId="4" fillId="0" borderId="0" xfId="0" applyFont="1"/>
    <xf numFmtId="0" fontId="4" fillId="0" borderId="0" xfId="0" applyFont="1" applyAlignment="1">
      <alignment vertical="top"/>
    </xf>
    <xf numFmtId="0" fontId="14" fillId="0" borderId="0" xfId="1" applyFont="1" applyAlignment="1">
      <alignment wrapText="1"/>
    </xf>
    <xf numFmtId="0" fontId="10" fillId="2" borderId="0" xfId="0" applyFont="1" applyFill="1" applyAlignment="1">
      <alignment horizontal="left" wrapText="1"/>
    </xf>
    <xf numFmtId="0" fontId="10" fillId="3" borderId="0" xfId="0" applyFont="1" applyFill="1" applyAlignment="1">
      <alignment horizontal="left" vertical="center" wrapText="1"/>
    </xf>
    <xf numFmtId="0" fontId="10" fillId="4" borderId="0" xfId="0" applyFont="1" applyFill="1" applyAlignment="1">
      <alignment horizontal="left" vertical="center" wrapText="1"/>
    </xf>
    <xf numFmtId="0" fontId="11" fillId="5"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596900</xdr:colOff>
      <xdr:row>2</xdr:row>
      <xdr:rowOff>83774</xdr:rowOff>
    </xdr:from>
    <xdr:to>
      <xdr:col>17</xdr:col>
      <xdr:colOff>38100</xdr:colOff>
      <xdr:row>23</xdr:row>
      <xdr:rowOff>88900</xdr:rowOff>
    </xdr:to>
    <xdr:pic>
      <xdr:nvPicPr>
        <xdr:cNvPr id="2" name="Picture 1" descr="Related image">
          <a:extLst>
            <a:ext uri="{FF2B5EF4-FFF2-40B4-BE49-F238E27FC236}">
              <a16:creationId xmlns:a16="http://schemas.microsoft.com/office/drawing/2014/main" id="{763A4A3A-8C43-694A-8376-4D0FAA04747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04200" y="490174"/>
          <a:ext cx="6870700" cy="4272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381000</xdr:colOff>
      <xdr:row>2</xdr:row>
      <xdr:rowOff>94483</xdr:rowOff>
    </xdr:from>
    <xdr:to>
      <xdr:col>28</xdr:col>
      <xdr:colOff>266700</xdr:colOff>
      <xdr:row>26</xdr:row>
      <xdr:rowOff>143895</xdr:rowOff>
    </xdr:to>
    <xdr:pic>
      <xdr:nvPicPr>
        <xdr:cNvPr id="4" name="Picture 3">
          <a:extLst>
            <a:ext uri="{FF2B5EF4-FFF2-40B4-BE49-F238E27FC236}">
              <a16:creationId xmlns:a16="http://schemas.microsoft.com/office/drawing/2014/main" id="{C7E12570-7E2A-D143-8BF1-D188FC95C4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417800" y="500883"/>
          <a:ext cx="8966200" cy="49262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PO%20Topic%20Research%20v11-27-2019(25798).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PO%20Topic%20Research%20v1-1-2020(366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slan\Desktop\JSLaneCo\Projects\2019\NCHRP%20-%2008-122\Task%203\MPO%20Topic%20Research%20v1-1-20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PO%20Topic%20Research%20v1-28-2020(398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Peele, Michelle" id="{22A61D5D-5A9D-401C-9935-EDD9369B3443}" userId="S::MPeele@jmt.com::6001d787-ac46-47c7-bc70-5f60a7c92b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0" dT="2020-01-02T17:39:35.40" personId="{22A61D5D-5A9D-401C-9935-EDD9369B3443}" id="{B4941356-29ED-4977-913F-426C72A2087C}">
    <text>Can not locate this online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planhillsborough.org/state-of-the-system/" TargetMode="External"/><Relationship Id="rId21" Type="http://schemas.openxmlformats.org/officeDocument/2006/relationships/hyperlink" Target="http://www.ampo.org/assets/941_10yearsoftlcevalsummary20.pdf" TargetMode="External"/><Relationship Id="rId42" Type="http://schemas.openxmlformats.org/officeDocument/2006/relationships/hyperlink" Target="mailto:Peter.Mancauskas@dot.gov" TargetMode="External"/><Relationship Id="rId47" Type="http://schemas.openxmlformats.org/officeDocument/2006/relationships/hyperlink" Target="https://www.southernfultonctp.org/" TargetMode="External"/><Relationship Id="rId63" Type="http://schemas.openxmlformats.org/officeDocument/2006/relationships/hyperlink" Target="https://www.rtcsnv.com/traffic-cams/about-traffic-management/adaptive-signal-control-technology-pilot/" TargetMode="External"/><Relationship Id="rId68" Type="http://schemas.openxmlformats.org/officeDocument/2006/relationships/hyperlink" Target="https://www.mwcog.org/transportation/planning-areas/walking-and-biking/streetsmart-safety-campaign/" TargetMode="External"/><Relationship Id="rId84" Type="http://schemas.openxmlformats.org/officeDocument/2006/relationships/hyperlink" Target="http://www.trb.org/NCHRP/NCHRPForesightSeries.aspx?srcaud=NCHRP" TargetMode="External"/><Relationship Id="rId89" Type="http://schemas.openxmlformats.org/officeDocument/2006/relationships/hyperlink" Target="https://ops.fhwa.dot.gov/publications/fhwahop18020/index.htm" TargetMode="External"/><Relationship Id="rId112" Type="http://schemas.openxmlformats.org/officeDocument/2006/relationships/vmlDrawing" Target="../drawings/vmlDrawing1.vml"/><Relationship Id="rId16" Type="http://schemas.openxmlformats.org/officeDocument/2006/relationships/hyperlink" Target="https://www.campotexas.org/local-plans-and-studies/bergstrom-spur-platinum-planning-study/" TargetMode="External"/><Relationship Id="rId107" Type="http://schemas.openxmlformats.org/officeDocument/2006/relationships/hyperlink" Target="http://onlinepubs.trb.org/onlinepubs/Conferences/2019/PerformanceData/Carl.pdf" TargetMode="External"/><Relationship Id="rId11" Type="http://schemas.openxmlformats.org/officeDocument/2006/relationships/hyperlink" Target="https://www.dvrpc.org/EnergyClimate/AlternativeFuelVehicles/EVs/" TargetMode="External"/><Relationship Id="rId32" Type="http://schemas.openxmlformats.org/officeDocument/2006/relationships/hyperlink" Target="https://www.ampo.org/wp-content/uploads/2018/11/Trail-Study-Presentation-Joseph-Boyd.pdf" TargetMode="External"/><Relationship Id="rId37" Type="http://schemas.openxmlformats.org/officeDocument/2006/relationships/hyperlink" Target="https://www.ampo.org/wp-content/uploads/2018/11/AMPO_2019_Farmer__Lynch_20191023-converted.pdf" TargetMode="External"/><Relationship Id="rId53" Type="http://schemas.openxmlformats.org/officeDocument/2006/relationships/hyperlink" Target="https://www.metrostlouis.org/lyft/" TargetMode="External"/><Relationship Id="rId58" Type="http://schemas.openxmlformats.org/officeDocument/2006/relationships/hyperlink" Target="https://unifiedplan.org/" TargetMode="External"/><Relationship Id="rId74" Type="http://schemas.openxmlformats.org/officeDocument/2006/relationships/hyperlink" Target="https://www.mass.gov/doc/scenario-planning-for-massdot-and-the-mbta-101920/download" TargetMode="External"/><Relationship Id="rId79" Type="http://schemas.openxmlformats.org/officeDocument/2006/relationships/hyperlink" Target="https://www.fhwa.dot.gov/environment/environmental_justice/publications/chng_demo/fhwahep19021.pdf" TargetMode="External"/><Relationship Id="rId102" Type="http://schemas.openxmlformats.org/officeDocument/2006/relationships/hyperlink" Target="http://www.ampo.org/wp-content/uploads/2017/12/CAV-August-2017-White-Paper-Final-10.30.pdf" TargetMode="External"/><Relationship Id="rId5" Type="http://schemas.openxmlformats.org/officeDocument/2006/relationships/hyperlink" Target="https://floridamcores.com/" TargetMode="External"/><Relationship Id="rId90" Type="http://schemas.openxmlformats.org/officeDocument/2006/relationships/hyperlink" Target="https://2050.oki.org/" TargetMode="External"/><Relationship Id="rId95" Type="http://schemas.openxmlformats.org/officeDocument/2006/relationships/hyperlink" Target="http://www.pvpc.org/sites/default/files/PVPC%20Climate%20Action%20Clean%20Energy%20Plan%20FINAL%2002-18-14.pdf" TargetMode="External"/><Relationship Id="rId22" Type="http://schemas.openxmlformats.org/officeDocument/2006/relationships/hyperlink" Target="https://www.scog.net/growth-management/growth-monitoring-program/" TargetMode="External"/><Relationship Id="rId27" Type="http://schemas.openxmlformats.org/officeDocument/2006/relationships/hyperlink" Target="https://www.palmbeachtpa.org/plans-resources/climate-change" TargetMode="External"/><Relationship Id="rId43" Type="http://schemas.openxmlformats.org/officeDocument/2006/relationships/hyperlink" Target="https://ladotlivablestreets.org/content-detail/Dignity-Infused-Community-Engagement-Strategy" TargetMode="External"/><Relationship Id="rId48" Type="http://schemas.openxmlformats.org/officeDocument/2006/relationships/hyperlink" Target="https://www.oregonmetro.gov/public-projects/regional-flexible-funding-transportation-projects" TargetMode="External"/><Relationship Id="rId64" Type="http://schemas.openxmlformats.org/officeDocument/2006/relationships/hyperlink" Target="https://www.rtcsnv.com/news/rtc-awarded-3-8-million-federal-grant-to-continue-to-invest-in-clean-energy-vehicles/" TargetMode="External"/><Relationship Id="rId69" Type="http://schemas.openxmlformats.org/officeDocument/2006/relationships/hyperlink" Target="https://www.mwcog.org/transportation/planning-areas/land-use-coordination/tlc-program/" TargetMode="External"/><Relationship Id="rId113" Type="http://schemas.openxmlformats.org/officeDocument/2006/relationships/comments" Target="../comments1.xml"/><Relationship Id="rId80" Type="http://schemas.openxmlformats.org/officeDocument/2006/relationships/hyperlink" Target="https://www.fhwa.dot.gov/environment/sustainability/resilience/pilots/2013-2015_pilots/mtc/final_report/mtcfinal.pdf" TargetMode="External"/><Relationship Id="rId85" Type="http://schemas.openxmlformats.org/officeDocument/2006/relationships/hyperlink" Target="https://www.hrvampo.org/long-range-transportation-plan-lrtp" TargetMode="External"/><Relationship Id="rId12" Type="http://schemas.openxmlformats.org/officeDocument/2006/relationships/hyperlink" Target="https://www.flagstaff.az.gov/DocumentCenter/View/14902/111611_US180_PublicMtgPPT_for-website?bidId=" TargetMode="External"/><Relationship Id="rId17" Type="http://schemas.openxmlformats.org/officeDocument/2006/relationships/hyperlink" Target="http://www.ampo.org/wp-content/uploads/2018/05/18Sept26-NextGenTransit-MWallace.pdf" TargetMode="External"/><Relationship Id="rId33" Type="http://schemas.openxmlformats.org/officeDocument/2006/relationships/hyperlink" Target="https://www.ghmpo.org/wp-content/uploads/2019/11/Micro-Transit-Feasibility-Study.pdf" TargetMode="External"/><Relationship Id="rId38" Type="http://schemas.openxmlformats.org/officeDocument/2006/relationships/hyperlink" Target="https://www.ampo.org/wp-content/uploads/2018/11/North-Florida-TPO-Jeff-Sheffield-Smart-North-Florida-Data-Exchange-Presentation-10-23-19.pdf" TargetMode="External"/><Relationship Id="rId59" Type="http://schemas.openxmlformats.org/officeDocument/2006/relationships/hyperlink" Target="https://www.ampo.org/wp-content/uploads/2018/11/Charlotte-Region-NAMPO-Session-October-2019-1.pdf" TargetMode="External"/><Relationship Id="rId103" Type="http://schemas.openxmlformats.org/officeDocument/2006/relationships/hyperlink" Target="http://www.ampo.org/wp-content/uploads/2018/04/AMPO-CAV-Draft-White-Paper-3-Final.pdf" TargetMode="External"/><Relationship Id="rId108" Type="http://schemas.openxmlformats.org/officeDocument/2006/relationships/hyperlink" Target="https://containerlocator.com/" TargetMode="External"/><Relationship Id="rId54" Type="http://schemas.openxmlformats.org/officeDocument/2006/relationships/hyperlink" Target="https://www.co.dakota.mn.us/Transportation/GettingAround/Pages/lyft.aspx" TargetMode="External"/><Relationship Id="rId70" Type="http://schemas.openxmlformats.org/officeDocument/2006/relationships/hyperlink" Target="https://www.dvrpc.org/Reports/20012.pdf" TargetMode="External"/><Relationship Id="rId75" Type="http://schemas.openxmlformats.org/officeDocument/2006/relationships/hyperlink" Target="http://www.miamidadetpo.org/library/studies/mdtpo-telecommute-study-final-report-2021-01.pdf" TargetMode="External"/><Relationship Id="rId91" Type="http://schemas.openxmlformats.org/officeDocument/2006/relationships/hyperlink" Target="https://www.dvrpc.org/Reports/17059.pdf" TargetMode="External"/><Relationship Id="rId96" Type="http://schemas.openxmlformats.org/officeDocument/2006/relationships/hyperlink" Target="http://www.ampo.org/assets/946_cheyennetransportationsaf.pdf" TargetMode="External"/><Relationship Id="rId1" Type="http://schemas.openxmlformats.org/officeDocument/2006/relationships/hyperlink" Target="http://www.miamidadetpo.org/smartplan.asp" TargetMode="External"/><Relationship Id="rId6" Type="http://schemas.openxmlformats.org/officeDocument/2006/relationships/hyperlink" Target="https://floridamcores.com/" TargetMode="External"/><Relationship Id="rId15" Type="http://schemas.openxmlformats.org/officeDocument/2006/relationships/hyperlink" Target="https://www.campotexas.org/regional-transportation-plans/2045-plan/regional-incident-management-study/" TargetMode="External"/><Relationship Id="rId23" Type="http://schemas.openxmlformats.org/officeDocument/2006/relationships/hyperlink" Target="http://www.lhmpo.org/studies/strategic-transportation-safety-plan" TargetMode="External"/><Relationship Id="rId28" Type="http://schemas.openxmlformats.org/officeDocument/2006/relationships/hyperlink" Target="https://mtc.ca.gov/our-work/plans-projects/horizon" TargetMode="External"/><Relationship Id="rId36" Type="http://schemas.openxmlformats.org/officeDocument/2006/relationships/hyperlink" Target="https://www.ampo.org/wp-content/uploads/2018/11/Carlson-Vennewitz-Met-Council-UMN.pdf" TargetMode="External"/><Relationship Id="rId49" Type="http://schemas.openxmlformats.org/officeDocument/2006/relationships/hyperlink" Target="https://cdn.atlantaregional.org/wp-content/uploads/virtual-public-engagement-guide.pdf" TargetMode="External"/><Relationship Id="rId57" Type="http://schemas.openxmlformats.org/officeDocument/2006/relationships/hyperlink" Target="https://www.ampo.org/wp-content/uploads/2018/11/Allie-Blazosky-AMPO-2019-FINAL.pdf" TargetMode="External"/><Relationship Id="rId106" Type="http://schemas.openxmlformats.org/officeDocument/2006/relationships/hyperlink" Target="https://www.imaginebham.com/uploads/1/4/4/7/14479416/northeastfinalplan20170728.pdf" TargetMode="External"/><Relationship Id="rId114" Type="http://schemas.microsoft.com/office/2017/10/relationships/threadedComment" Target="../threadedComments/threadedComment1.xml"/><Relationship Id="rId10" Type="http://schemas.openxmlformats.org/officeDocument/2006/relationships/hyperlink" Target="https://www.dvrpc.org/LongRangePlan/FuturesGroup/" TargetMode="External"/><Relationship Id="rId31" Type="http://schemas.openxmlformats.org/officeDocument/2006/relationships/hyperlink" Target="https://www.ampo.org/wp-content/uploads/2018/11/Complete-Streets-Intro-Amy-Cummings.pdf" TargetMode="External"/><Relationship Id="rId44" Type="http://schemas.openxmlformats.org/officeDocument/2006/relationships/hyperlink" Target="https://www.sfmta.com/projects/bayview-community-based-transportation-plan" TargetMode="External"/><Relationship Id="rId52" Type="http://schemas.openxmlformats.org/officeDocument/2006/relationships/hyperlink" Target="http://www2.minneapolismn.gov/publicworks/trans/StayHealthyStreets" TargetMode="External"/><Relationship Id="rId60" Type="http://schemas.openxmlformats.org/officeDocument/2006/relationships/hyperlink" Target="https://www.rideuta.com/Services/UTA-on-Demand-by-Via" TargetMode="External"/><Relationship Id="rId65" Type="http://schemas.openxmlformats.org/officeDocument/2006/relationships/hyperlink" Target="https://www.fhwa.dot.gov/environment/sustainability/resilience/publications/hurricane_sandy/index.cfm" TargetMode="External"/><Relationship Id="rId73" Type="http://schemas.openxmlformats.org/officeDocument/2006/relationships/hyperlink" Target="https://www.waco-texas.com/userfiles/cms-mpo/file/2020%20Policy%20Board%20Meetings/05%20Jun%2018%202020/6_1_COVID_White_Paper.pdf" TargetMode="External"/><Relationship Id="rId78" Type="http://schemas.openxmlformats.org/officeDocument/2006/relationships/hyperlink" Target="https://www.scog.net/growth-management/growth-monitoring-program/" TargetMode="External"/><Relationship Id="rId81" Type="http://schemas.openxmlformats.org/officeDocument/2006/relationships/hyperlink" Target="https://2050rtp-chcrpa.hub.arcgis.com/" TargetMode="External"/><Relationship Id="rId86" Type="http://schemas.openxmlformats.org/officeDocument/2006/relationships/hyperlink" Target="https://www.codot.gov/programs/planning/transportation-plans-and-studies/assets/march-2019-colorado-freight-plan.pdf" TargetMode="External"/><Relationship Id="rId94" Type="http://schemas.openxmlformats.org/officeDocument/2006/relationships/hyperlink" Target="https://www.gpcog.org/DocumentCenter/View/759/2018-Portland-South-Portland-Smart-Corridor-Plan-PDF" TargetMode="External"/><Relationship Id="rId99" Type="http://schemas.openxmlformats.org/officeDocument/2006/relationships/hyperlink" Target="https://www.sandag.org/uploads/publicationid/publicationid_713_3269.pdf" TargetMode="External"/><Relationship Id="rId101" Type="http://schemas.openxmlformats.org/officeDocument/2006/relationships/hyperlink" Target="https://www.fhwa.dot.gov/planning/processes/pedestrian_bicycle/publications/mpo_handbook/" TargetMode="External"/><Relationship Id="rId4" Type="http://schemas.openxmlformats.org/officeDocument/2006/relationships/hyperlink" Target="https://smartnorthflorida.com/" TargetMode="External"/><Relationship Id="rId9" Type="http://schemas.openxmlformats.org/officeDocument/2006/relationships/hyperlink" Target="https://metroplanorlando.org/programs-resources/transportation-system-management-operations/cav-readiness-study/" TargetMode="External"/><Relationship Id="rId13" Type="http://schemas.openxmlformats.org/officeDocument/2006/relationships/hyperlink" Target="http://www.mrcog-nm.gov/319/Paseo-del-Norte-Study" TargetMode="External"/><Relationship Id="rId18" Type="http://schemas.openxmlformats.org/officeDocument/2006/relationships/hyperlink" Target="http://www.ampo.org/wp-content/uploads/2018/05/AMPO-Presentation-on-Collaboration-v3_James-Garland.pdf" TargetMode="External"/><Relationship Id="rId39" Type="http://schemas.openxmlformats.org/officeDocument/2006/relationships/hyperlink" Target="https://www.ampo.org/wp-content/uploads/2018/11/Schuck-Lychak-AMPO-2019_BMPO-Equity-Assessment_v3.pdf" TargetMode="External"/><Relationship Id="rId109" Type="http://schemas.openxmlformats.org/officeDocument/2006/relationships/hyperlink" Target="https://dmampo.org/data-bike/" TargetMode="External"/><Relationship Id="rId34" Type="http://schemas.openxmlformats.org/officeDocument/2006/relationships/hyperlink" Target="https://www.ghmpo.org/wp-content/uploads/2019/11/Gainesville-Hall-Regional-Freight-Study.pdf" TargetMode="External"/><Relationship Id="rId50" Type="http://schemas.openxmlformats.org/officeDocument/2006/relationships/hyperlink" Target="https://cltfuture2040.com/" TargetMode="External"/><Relationship Id="rId55" Type="http://schemas.openxmlformats.org/officeDocument/2006/relationships/hyperlink" Target="https://apps.trb.org/cmsfeed/TRBNetProjectDisplay.asp?ProjectID=4499" TargetMode="External"/><Relationship Id="rId76" Type="http://schemas.openxmlformats.org/officeDocument/2006/relationships/hyperlink" Target="https://nhts.ornl.gov/assets/MacroSys_FHWAAssessChangesReport_01212020.pdf" TargetMode="External"/><Relationship Id="rId97" Type="http://schemas.openxmlformats.org/officeDocument/2006/relationships/hyperlink" Target="http://www.dchcmpo.org/civicax/filebank/blobdload.aspx?BlobID=30357" TargetMode="External"/><Relationship Id="rId104" Type="http://schemas.openxmlformats.org/officeDocument/2006/relationships/hyperlink" Target="http://www.ampo.org/wp-content/uploads/2017/07/AMPO-CAV-Whitepaper-No.-1-Identifying-the-Challenges-Opportunities-Current-State-of-Practice.pdf" TargetMode="External"/><Relationship Id="rId7" Type="http://schemas.openxmlformats.org/officeDocument/2006/relationships/hyperlink" Target="https://www.ghmpo.org/studies-resources/bike-and-pedestrian-information/complete-streets-policy/" TargetMode="External"/><Relationship Id="rId71" Type="http://schemas.openxmlformats.org/officeDocument/2006/relationships/hyperlink" Target="https://www.fdot.gov/traffic/its/projects-deploy/cv/connected-vehicles" TargetMode="External"/><Relationship Id="rId92" Type="http://schemas.openxmlformats.org/officeDocument/2006/relationships/hyperlink" Target="https://planningtools.transportation.org/551/rapid-policy-analysis-tool.html" TargetMode="External"/><Relationship Id="rId2" Type="http://schemas.openxmlformats.org/officeDocument/2006/relationships/hyperlink" Target="http://crtpo.org/PDFs/Orientation/StaffingStudyBoard(2019_01_Jan_16).pdf" TargetMode="External"/><Relationship Id="rId29" Type="http://schemas.openxmlformats.org/officeDocument/2006/relationships/hyperlink" Target="https://aerocids.com/wp-content/uploads/2019/09/VA-Ave-Best-Practices-Tech-Report-FINAL_09-04-19-Combined.pdf" TargetMode="External"/><Relationship Id="rId24" Type="http://schemas.openxmlformats.org/officeDocument/2006/relationships/hyperlink" Target="https://wfrc.org/vision-plans/wasatch-choice-2050/" TargetMode="External"/><Relationship Id="rId40" Type="http://schemas.openxmlformats.org/officeDocument/2006/relationships/hyperlink" Target="https://mapacog.org/data-maps/transit-return-on-investment-study/" TargetMode="External"/><Relationship Id="rId45" Type="http://schemas.openxmlformats.org/officeDocument/2006/relationships/hyperlink" Target="https://meetingoftheminds.org/cal/transportation-equity-in-a-new-era" TargetMode="External"/><Relationship Id="rId66" Type="http://schemas.openxmlformats.org/officeDocument/2006/relationships/hyperlink" Target="https://www.mwcog.org/transportation/planning-areas/management-operations-and-safety/roadway-safety/regional-safety-program/" TargetMode="External"/><Relationship Id="rId87" Type="http://schemas.openxmlformats.org/officeDocument/2006/relationships/hyperlink" Target="https://cdn.atlantaregional.org/wp-content/uploads/draft-atlanta-regional-truck-parking-assessment-study-report.pdf" TargetMode="External"/><Relationship Id="rId110" Type="http://schemas.openxmlformats.org/officeDocument/2006/relationships/hyperlink" Target="https://www.fhwa.dot.gov/ipd/" TargetMode="External"/><Relationship Id="rId61" Type="http://schemas.openxmlformats.org/officeDocument/2006/relationships/hyperlink" Target="https://dixiempo.wordpress.com/vision-dixie/" TargetMode="External"/><Relationship Id="rId82" Type="http://schemas.openxmlformats.org/officeDocument/2006/relationships/hyperlink" Target="https://utahvalleyvisioning.org/" TargetMode="External"/><Relationship Id="rId19" Type="http://schemas.openxmlformats.org/officeDocument/2006/relationships/hyperlink" Target="https://020d8ef1-4eed-483f-a588-33a6c3d2f42f.filesusr.com/ugd/3ff9d0_4c82c9797f5a4b44ae1d801a98f25c9f.pdf" TargetMode="External"/><Relationship Id="rId14" Type="http://schemas.openxmlformats.org/officeDocument/2006/relationships/hyperlink" Target="http://capitalcleancommunities.org/project/capital-district-ev-charging-station-plan/" TargetMode="External"/><Relationship Id="rId30" Type="http://schemas.openxmlformats.org/officeDocument/2006/relationships/hyperlink" Target="http://www.onestl.org/" TargetMode="External"/><Relationship Id="rId35" Type="http://schemas.openxmlformats.org/officeDocument/2006/relationships/hyperlink" Target="https://www.ampo.org/wp-content/uploads/2018/11/Farrell-AMPO-Dockless-SMD-v2.pdf" TargetMode="External"/><Relationship Id="rId56" Type="http://schemas.openxmlformats.org/officeDocument/2006/relationships/hyperlink" Target="https://www.ampo.org/wp-content/uploads/2018/11/Freguson-Elliot.pdf" TargetMode="External"/><Relationship Id="rId77" Type="http://schemas.openxmlformats.org/officeDocument/2006/relationships/hyperlink" Target="https://memphismpo.org/sites/default/files/public/documents/2016%20Annual%20Outreach%20Report.pdf" TargetMode="External"/><Relationship Id="rId100" Type="http://schemas.openxmlformats.org/officeDocument/2006/relationships/hyperlink" Target="https://cdn.atlantaregional.org/wp-content/uploads/freight-mobility-plan-final-report-feb-6--2008.pdf" TargetMode="External"/><Relationship Id="rId105" Type="http://schemas.openxmlformats.org/officeDocument/2006/relationships/hyperlink" Target="http://www.ampo.org/wp-content/uploads/2018/07/AMPO-CAV-Draft-White-Paper-Orlando-Final.pdf" TargetMode="External"/><Relationship Id="rId8" Type="http://schemas.openxmlformats.org/officeDocument/2006/relationships/hyperlink" Target="https://aerocids.com/projects/the-smart-corridor/" TargetMode="External"/><Relationship Id="rId51" Type="http://schemas.openxmlformats.org/officeDocument/2006/relationships/hyperlink" Target="https://www.oaklandca.gov/projects/oakland-slow-streets" TargetMode="External"/><Relationship Id="rId72" Type="http://schemas.openxmlformats.org/officeDocument/2006/relationships/hyperlink" Target="https://www.southernfultonctp.org/" TargetMode="External"/><Relationship Id="rId93" Type="http://schemas.openxmlformats.org/officeDocument/2006/relationships/hyperlink" Target="http://ympo.org/docs/Final%20Report%20-%20Yuma%20Rail%20Corridor%20Study%20V3.pdf" TargetMode="External"/><Relationship Id="rId98" Type="http://schemas.openxmlformats.org/officeDocument/2006/relationships/hyperlink" Target="https://www.dvrpc.org/reports/08030A.pdf" TargetMode="External"/><Relationship Id="rId3" Type="http://schemas.openxmlformats.org/officeDocument/2006/relationships/hyperlink" Target="https://www.ncampo.org/wp-content/uploads/2019/05/000-Thu-B3-3-pdf1030a_Thur_211-212AB_Allen_PrototypeforPlace.pdf" TargetMode="External"/><Relationship Id="rId25" Type="http://schemas.openxmlformats.org/officeDocument/2006/relationships/hyperlink" Target="https://www.pascocountyfl.net/2786/Northeast-Pasco-The-Hills" TargetMode="External"/><Relationship Id="rId46" Type="http://schemas.openxmlformats.org/officeDocument/2006/relationships/hyperlink" Target="https://metrocouncil.org/Planning/Projects/Regional-Economic-Framework.aspx" TargetMode="External"/><Relationship Id="rId67" Type="http://schemas.openxmlformats.org/officeDocument/2006/relationships/hyperlink" Target="https://www.mwcog.org/matoc/" TargetMode="External"/><Relationship Id="rId20" Type="http://schemas.openxmlformats.org/officeDocument/2006/relationships/hyperlink" Target="https://www.compassidaho.org/prodserv/specialprojects-tvairquality.htm" TargetMode="External"/><Relationship Id="rId41" Type="http://schemas.openxmlformats.org/officeDocument/2006/relationships/hyperlink" Target="https://wfrc.org/programs/transportation-land-use-connection/" TargetMode="External"/><Relationship Id="rId62" Type="http://schemas.openxmlformats.org/officeDocument/2006/relationships/hyperlink" Target="https://www.ewgateway.org/wp-content/uploads/2017/08/emergingtranstechstratplan.pdf" TargetMode="External"/><Relationship Id="rId83" Type="http://schemas.openxmlformats.org/officeDocument/2006/relationships/hyperlink" Target="https://planning-org-uploaded-media.s3.amazonaws.com/publication/download_pdf/Autonomous-Vehicles-Symposium-Report.pdf" TargetMode="External"/><Relationship Id="rId88" Type="http://schemas.openxmlformats.org/officeDocument/2006/relationships/hyperlink" Target="https://depts.washington.edu/sctlctr/research/publications/final-50-feet-urban-goods-delivery-system-tracking-curb-use-seattle" TargetMode="External"/><Relationship Id="rId11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ampo.org/news-events/2018-ampo-annual-conference/" TargetMode="External"/><Relationship Id="rId3" Type="http://schemas.openxmlformats.org/officeDocument/2006/relationships/hyperlink" Target="https://www.ncampo.org/conference-presentations/" TargetMode="External"/><Relationship Id="rId7" Type="http://schemas.openxmlformats.org/officeDocument/2006/relationships/hyperlink" Target="http://www.ampo.org/news-events/2018-ampo-annual-conference/" TargetMode="External"/><Relationship Id="rId2" Type="http://schemas.openxmlformats.org/officeDocument/2006/relationships/hyperlink" Target="https://www.ncampo.org/conference-presentations/" TargetMode="External"/><Relationship Id="rId1" Type="http://schemas.openxmlformats.org/officeDocument/2006/relationships/hyperlink" Target="https://www.mpoac.org/2019/07/03/jul-10-2019/" TargetMode="External"/><Relationship Id="rId6" Type="http://schemas.openxmlformats.org/officeDocument/2006/relationships/hyperlink" Target="https://aerocids.com/projects/the-smart-corridor/" TargetMode="External"/><Relationship Id="rId5" Type="http://schemas.openxmlformats.org/officeDocument/2006/relationships/hyperlink" Target="https://www.mpoac.org/2019/07/03/jul-10-2019/" TargetMode="External"/><Relationship Id="rId4" Type="http://schemas.openxmlformats.org/officeDocument/2006/relationships/hyperlink" Target="https://www.mpoac.org/2019/07/03/jul-10-201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lanningdigest.com/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2" sqref="A2:C2"/>
    </sheetView>
  </sheetViews>
  <sheetFormatPr defaultRowHeight="15.75"/>
  <cols>
    <col min="1" max="1" width="5.375" style="15" customWidth="1"/>
    <col min="2" max="2" width="3.5" style="15" customWidth="1"/>
    <col min="3" max="3" width="73.375" style="15" customWidth="1"/>
  </cols>
  <sheetData>
    <row r="1" spans="1:3" ht="7.5" customHeight="1"/>
    <row r="2" spans="1:3" ht="20.25">
      <c r="A2" s="54" t="s">
        <v>0</v>
      </c>
      <c r="B2" s="54"/>
      <c r="C2" s="54"/>
    </row>
    <row r="3" spans="1:3">
      <c r="A3" s="18" t="s">
        <v>1</v>
      </c>
      <c r="B3" s="18">
        <v>1</v>
      </c>
      <c r="C3" s="17" t="s">
        <v>2</v>
      </c>
    </row>
    <row r="4" spans="1:3" ht="31.5">
      <c r="A4" s="19" t="s">
        <v>1</v>
      </c>
      <c r="B4" s="19">
        <v>2</v>
      </c>
      <c r="C4" s="20" t="s">
        <v>3</v>
      </c>
    </row>
    <row r="5" spans="1:3" ht="47.25">
      <c r="A5" s="18" t="s">
        <v>1</v>
      </c>
      <c r="B5" s="18">
        <v>3</v>
      </c>
      <c r="C5" s="17" t="s">
        <v>4</v>
      </c>
    </row>
    <row r="6" spans="1:3">
      <c r="A6" s="19" t="s">
        <v>1</v>
      </c>
      <c r="B6" s="19">
        <v>4</v>
      </c>
      <c r="C6" s="20" t="s">
        <v>5</v>
      </c>
    </row>
    <row r="7" spans="1:3" ht="31.5">
      <c r="A7" s="18" t="s">
        <v>1</v>
      </c>
      <c r="B7" s="18">
        <v>5</v>
      </c>
      <c r="C7" s="17" t="s">
        <v>6</v>
      </c>
    </row>
    <row r="8" spans="1:3" ht="31.5">
      <c r="A8" s="19" t="s">
        <v>1</v>
      </c>
      <c r="B8" s="19">
        <v>6</v>
      </c>
      <c r="C8" s="20" t="s">
        <v>7</v>
      </c>
    </row>
    <row r="9" spans="1:3" ht="31.5">
      <c r="A9" s="18" t="s">
        <v>1</v>
      </c>
      <c r="B9" s="18">
        <v>7</v>
      </c>
      <c r="C9" s="17" t="s">
        <v>8</v>
      </c>
    </row>
    <row r="10" spans="1:3" ht="31.5">
      <c r="A10" s="19" t="s">
        <v>1</v>
      </c>
      <c r="B10" s="19">
        <v>8</v>
      </c>
      <c r="C10" s="20" t="s">
        <v>9</v>
      </c>
    </row>
    <row r="11" spans="1:3" ht="20.25">
      <c r="A11" s="55" t="s">
        <v>10</v>
      </c>
      <c r="B11" s="55"/>
      <c r="C11" s="55"/>
    </row>
    <row r="12" spans="1:3" s="16" customFormat="1" ht="47.25">
      <c r="A12" s="18" t="s">
        <v>1</v>
      </c>
      <c r="B12" s="18">
        <v>1</v>
      </c>
      <c r="C12" s="17" t="s">
        <v>11</v>
      </c>
    </row>
    <row r="13" spans="1:3" s="16" customFormat="1" ht="20.25">
      <c r="A13" s="56" t="s">
        <v>12</v>
      </c>
      <c r="B13" s="56"/>
      <c r="C13" s="56"/>
    </row>
    <row r="14" spans="1:3" s="16" customFormat="1" ht="63">
      <c r="A14" s="18" t="s">
        <v>1</v>
      </c>
      <c r="B14" s="18">
        <v>1</v>
      </c>
      <c r="C14" s="17" t="s">
        <v>13</v>
      </c>
    </row>
    <row r="15" spans="1:3" s="16" customFormat="1" ht="20.25">
      <c r="A15" s="57" t="s">
        <v>14</v>
      </c>
      <c r="B15" s="57"/>
      <c r="C15" s="57"/>
    </row>
    <row r="16" spans="1:3" s="16" customFormat="1" ht="47.25">
      <c r="A16" s="18" t="s">
        <v>1</v>
      </c>
      <c r="B16" s="18">
        <v>1</v>
      </c>
      <c r="C16" s="17" t="s">
        <v>15</v>
      </c>
    </row>
  </sheetData>
  <mergeCells count="4">
    <mergeCell ref="A2:C2"/>
    <mergeCell ref="A11:C11"/>
    <mergeCell ref="A13:C13"/>
    <mergeCell ref="A15:C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1"/>
  <sheetViews>
    <sheetView tabSelected="1" zoomScale="85" zoomScaleNormal="85" zoomScaleSheetLayoutView="50" workbookViewId="0">
      <pane ySplit="1" topLeftCell="A57" activePane="bottomLeft" state="frozen"/>
      <selection pane="bottomLeft" activeCell="C59" sqref="C59"/>
    </sheetView>
  </sheetViews>
  <sheetFormatPr defaultColWidth="10.875" defaultRowHeight="15"/>
  <cols>
    <col min="1" max="2" width="15.625" style="25" customWidth="1"/>
    <col min="3" max="3" width="14" style="25" bestFit="1" customWidth="1"/>
    <col min="4" max="4" width="12" style="25" bestFit="1" customWidth="1"/>
    <col min="5" max="5" width="12.375" style="28" bestFit="1" customWidth="1"/>
    <col min="6" max="7" width="14.875" style="25" customWidth="1"/>
    <col min="8" max="10" width="12.875" style="25" customWidth="1"/>
    <col min="11" max="11" width="46.5" style="4" customWidth="1"/>
    <col min="12" max="12" width="23.125" style="34" bestFit="1" customWidth="1"/>
    <col min="13" max="13" width="11.375" style="35" bestFit="1" customWidth="1"/>
    <col min="14" max="14" width="14.125" style="35" bestFit="1" customWidth="1"/>
    <col min="15" max="15" width="23.625" style="25" customWidth="1"/>
    <col min="16" max="16" width="21.625" style="25" customWidth="1"/>
    <col min="17" max="16384" width="10.875" style="1"/>
  </cols>
  <sheetData>
    <row r="1" spans="1:16" s="2" customFormat="1">
      <c r="A1" s="3" t="s">
        <v>16</v>
      </c>
      <c r="B1" s="3" t="s">
        <v>17</v>
      </c>
      <c r="C1" s="3" t="s">
        <v>18</v>
      </c>
      <c r="D1" s="3" t="s">
        <v>19</v>
      </c>
      <c r="E1" s="3" t="s">
        <v>20</v>
      </c>
      <c r="F1" s="3" t="s">
        <v>21</v>
      </c>
      <c r="G1" s="3" t="s">
        <v>22</v>
      </c>
      <c r="H1" s="3" t="s">
        <v>23</v>
      </c>
      <c r="I1" s="3" t="s">
        <v>24</v>
      </c>
      <c r="J1" s="3" t="s">
        <v>25</v>
      </c>
      <c r="K1" s="36" t="s">
        <v>26</v>
      </c>
      <c r="L1" s="29" t="s">
        <v>27</v>
      </c>
      <c r="M1" s="29" t="s">
        <v>28</v>
      </c>
      <c r="N1" s="29" t="s">
        <v>29</v>
      </c>
      <c r="O1" s="29" t="s">
        <v>30</v>
      </c>
      <c r="P1" s="29" t="s">
        <v>31</v>
      </c>
    </row>
    <row r="2" spans="1:16" s="26" customFormat="1" ht="226.5" customHeight="1">
      <c r="A2" s="24" t="s">
        <v>32</v>
      </c>
      <c r="B2" s="24" t="s">
        <v>33</v>
      </c>
      <c r="C2" s="24" t="s">
        <v>34</v>
      </c>
      <c r="D2" s="24" t="s">
        <v>35</v>
      </c>
      <c r="E2" s="26" t="s">
        <v>36</v>
      </c>
      <c r="F2" s="24" t="s">
        <v>37</v>
      </c>
      <c r="G2" s="24" t="s">
        <v>38</v>
      </c>
      <c r="H2" s="24" t="s">
        <v>39</v>
      </c>
      <c r="I2" s="24" t="s">
        <v>40</v>
      </c>
      <c r="J2" s="24" t="s">
        <v>41</v>
      </c>
      <c r="K2" s="21" t="s">
        <v>42</v>
      </c>
      <c r="L2" s="32" t="s">
        <v>43</v>
      </c>
      <c r="M2" s="26" t="s">
        <v>44</v>
      </c>
      <c r="N2" s="26" t="s">
        <v>36</v>
      </c>
      <c r="O2" s="30" t="s">
        <v>45</v>
      </c>
      <c r="P2" s="37" t="s">
        <v>46</v>
      </c>
    </row>
    <row r="3" spans="1:16" s="26" customFormat="1" ht="130.5" customHeight="1">
      <c r="A3" s="24" t="s">
        <v>47</v>
      </c>
      <c r="B3" s="24" t="s">
        <v>48</v>
      </c>
      <c r="C3" s="24" t="s">
        <v>49</v>
      </c>
      <c r="D3" s="24" t="s">
        <v>50</v>
      </c>
      <c r="E3" s="26" t="s">
        <v>51</v>
      </c>
      <c r="F3" s="24" t="s">
        <v>52</v>
      </c>
      <c r="G3" s="24" t="s">
        <v>53</v>
      </c>
      <c r="H3" s="24" t="s">
        <v>52</v>
      </c>
      <c r="I3" s="24" t="s">
        <v>54</v>
      </c>
      <c r="J3" s="24" t="s">
        <v>55</v>
      </c>
      <c r="K3" s="21" t="s">
        <v>56</v>
      </c>
      <c r="L3" s="32" t="s">
        <v>43</v>
      </c>
      <c r="M3" s="26" t="s">
        <v>44</v>
      </c>
      <c r="N3" s="26" t="s">
        <v>57</v>
      </c>
      <c r="O3" s="30" t="s">
        <v>58</v>
      </c>
      <c r="P3" s="37" t="s">
        <v>59</v>
      </c>
    </row>
    <row r="4" spans="1:16" s="26" customFormat="1" ht="84">
      <c r="A4" s="24" t="s">
        <v>60</v>
      </c>
      <c r="B4" s="24" t="s">
        <v>33</v>
      </c>
      <c r="C4" s="24" t="s">
        <v>61</v>
      </c>
      <c r="D4" s="24" t="s">
        <v>50</v>
      </c>
      <c r="E4" s="26" t="s">
        <v>51</v>
      </c>
      <c r="F4" s="24" t="s">
        <v>62</v>
      </c>
      <c r="G4" s="24" t="s">
        <v>63</v>
      </c>
      <c r="H4" s="24" t="s">
        <v>64</v>
      </c>
      <c r="I4" s="24" t="s">
        <v>65</v>
      </c>
      <c r="J4" s="24" t="s">
        <v>66</v>
      </c>
      <c r="K4" s="21" t="s">
        <v>67</v>
      </c>
      <c r="L4" s="32" t="s">
        <v>43</v>
      </c>
      <c r="M4" s="26" t="s">
        <v>44</v>
      </c>
      <c r="N4" s="26" t="s">
        <v>57</v>
      </c>
      <c r="O4" s="30" t="s">
        <v>68</v>
      </c>
      <c r="P4" s="37" t="s">
        <v>69</v>
      </c>
    </row>
    <row r="5" spans="1:16" s="26" customFormat="1" ht="252">
      <c r="A5" s="24" t="s">
        <v>70</v>
      </c>
      <c r="B5" s="24" t="s">
        <v>33</v>
      </c>
      <c r="C5" s="24" t="s">
        <v>71</v>
      </c>
      <c r="D5" s="24" t="s">
        <v>72</v>
      </c>
      <c r="E5" s="26" t="s">
        <v>36</v>
      </c>
      <c r="F5" s="24" t="s">
        <v>73</v>
      </c>
      <c r="G5" s="24" t="s">
        <v>74</v>
      </c>
      <c r="H5" s="24" t="s">
        <v>66</v>
      </c>
      <c r="I5" s="24" t="s">
        <v>75</v>
      </c>
      <c r="J5" s="24" t="s">
        <v>76</v>
      </c>
      <c r="K5" s="21" t="s">
        <v>77</v>
      </c>
      <c r="L5" s="32" t="s">
        <v>43</v>
      </c>
      <c r="M5" s="26" t="s">
        <v>44</v>
      </c>
      <c r="N5" s="26" t="s">
        <v>36</v>
      </c>
      <c r="O5" s="30" t="s">
        <v>78</v>
      </c>
      <c r="P5" s="37" t="s">
        <v>79</v>
      </c>
    </row>
    <row r="6" spans="1:16" s="26" customFormat="1" ht="192">
      <c r="A6" s="24" t="s">
        <v>80</v>
      </c>
      <c r="B6" s="24" t="s">
        <v>33</v>
      </c>
      <c r="C6" s="24" t="s">
        <v>81</v>
      </c>
      <c r="D6" s="24" t="s">
        <v>82</v>
      </c>
      <c r="E6" s="26" t="s">
        <v>36</v>
      </c>
      <c r="F6" s="24" t="s">
        <v>83</v>
      </c>
      <c r="G6" s="24" t="s">
        <v>53</v>
      </c>
      <c r="H6" s="24" t="s">
        <v>84</v>
      </c>
      <c r="I6" s="24" t="s">
        <v>41</v>
      </c>
      <c r="J6" s="24" t="s">
        <v>85</v>
      </c>
      <c r="K6" s="21" t="s">
        <v>86</v>
      </c>
      <c r="L6" s="26" t="s">
        <v>87</v>
      </c>
      <c r="M6" s="26" t="s">
        <v>44</v>
      </c>
      <c r="N6" s="26" t="s">
        <v>36</v>
      </c>
      <c r="O6" s="38" t="s">
        <v>88</v>
      </c>
      <c r="P6" s="37" t="s">
        <v>89</v>
      </c>
    </row>
    <row r="7" spans="1:16" s="26" customFormat="1" ht="144">
      <c r="A7" s="24" t="s">
        <v>90</v>
      </c>
      <c r="B7" s="24" t="s">
        <v>91</v>
      </c>
      <c r="C7" s="24" t="s">
        <v>92</v>
      </c>
      <c r="D7" s="24" t="s">
        <v>93</v>
      </c>
      <c r="E7" s="26" t="s">
        <v>94</v>
      </c>
      <c r="F7" s="24" t="s">
        <v>37</v>
      </c>
      <c r="G7" s="24" t="s">
        <v>63</v>
      </c>
      <c r="H7" s="24" t="s">
        <v>95</v>
      </c>
      <c r="I7" s="24" t="s">
        <v>75</v>
      </c>
      <c r="J7" s="24" t="s">
        <v>96</v>
      </c>
      <c r="K7" s="21" t="s">
        <v>97</v>
      </c>
      <c r="L7" s="26" t="s">
        <v>87</v>
      </c>
      <c r="M7" s="26" t="s">
        <v>44</v>
      </c>
      <c r="N7" s="26" t="s">
        <v>36</v>
      </c>
      <c r="O7" s="30" t="s">
        <v>98</v>
      </c>
      <c r="P7" s="37" t="s">
        <v>99</v>
      </c>
    </row>
    <row r="8" spans="1:16" s="26" customFormat="1" ht="180">
      <c r="A8" s="24" t="s">
        <v>100</v>
      </c>
      <c r="B8" s="24" t="s">
        <v>33</v>
      </c>
      <c r="C8" s="24" t="s">
        <v>101</v>
      </c>
      <c r="D8" s="24" t="s">
        <v>102</v>
      </c>
      <c r="E8" s="26" t="s">
        <v>94</v>
      </c>
      <c r="F8" s="24" t="s">
        <v>73</v>
      </c>
      <c r="G8" s="24" t="s">
        <v>103</v>
      </c>
      <c r="H8" s="24" t="s">
        <v>75</v>
      </c>
      <c r="I8" s="24" t="s">
        <v>104</v>
      </c>
      <c r="J8" s="24" t="s">
        <v>105</v>
      </c>
      <c r="K8" s="21" t="s">
        <v>106</v>
      </c>
      <c r="L8" s="26" t="s">
        <v>107</v>
      </c>
      <c r="M8" s="26" t="s">
        <v>44</v>
      </c>
      <c r="N8" s="26" t="s">
        <v>57</v>
      </c>
      <c r="O8" s="30" t="s">
        <v>108</v>
      </c>
      <c r="P8" s="37" t="s">
        <v>109</v>
      </c>
    </row>
    <row r="9" spans="1:16" s="26" customFormat="1" ht="276">
      <c r="A9" s="24" t="s">
        <v>110</v>
      </c>
      <c r="B9" s="24" t="s">
        <v>33</v>
      </c>
      <c r="C9" s="24" t="s">
        <v>111</v>
      </c>
      <c r="D9" s="24" t="s">
        <v>112</v>
      </c>
      <c r="E9" s="26" t="s">
        <v>36</v>
      </c>
      <c r="F9" s="24" t="s">
        <v>73</v>
      </c>
      <c r="G9" s="24" t="s">
        <v>83</v>
      </c>
      <c r="H9" s="24" t="s">
        <v>113</v>
      </c>
      <c r="I9" s="24" t="s">
        <v>76</v>
      </c>
      <c r="J9" s="24" t="s">
        <v>64</v>
      </c>
      <c r="K9" s="21" t="s">
        <v>114</v>
      </c>
      <c r="L9" s="26" t="s">
        <v>107</v>
      </c>
      <c r="M9" s="26" t="s">
        <v>44</v>
      </c>
      <c r="N9" s="26" t="s">
        <v>36</v>
      </c>
      <c r="O9" s="30" t="s">
        <v>115</v>
      </c>
      <c r="P9" s="37" t="s">
        <v>116</v>
      </c>
    </row>
    <row r="10" spans="1:16" s="26" customFormat="1" ht="120">
      <c r="A10" s="24" t="s">
        <v>117</v>
      </c>
      <c r="B10" s="24" t="s">
        <v>33</v>
      </c>
      <c r="C10" s="24" t="s">
        <v>118</v>
      </c>
      <c r="D10" s="24" t="s">
        <v>119</v>
      </c>
      <c r="E10" s="26" t="s">
        <v>120</v>
      </c>
      <c r="F10" s="24" t="s">
        <v>73</v>
      </c>
      <c r="G10" s="24" t="s">
        <v>121</v>
      </c>
      <c r="H10" s="24" t="s">
        <v>113</v>
      </c>
      <c r="I10" s="24" t="s">
        <v>122</v>
      </c>
      <c r="J10" s="24" t="s">
        <v>76</v>
      </c>
      <c r="K10" s="21" t="s">
        <v>123</v>
      </c>
      <c r="L10" s="26" t="s">
        <v>43</v>
      </c>
      <c r="M10" s="26" t="s">
        <v>124</v>
      </c>
      <c r="N10" s="26" t="s">
        <v>125</v>
      </c>
      <c r="O10" s="30" t="s">
        <v>126</v>
      </c>
      <c r="P10" s="37" t="s">
        <v>127</v>
      </c>
    </row>
    <row r="11" spans="1:16" s="26" customFormat="1" ht="276">
      <c r="A11" s="24" t="s">
        <v>128</v>
      </c>
      <c r="B11" s="24" t="s">
        <v>33</v>
      </c>
      <c r="C11" s="24" t="s">
        <v>129</v>
      </c>
      <c r="D11" s="24" t="s">
        <v>130</v>
      </c>
      <c r="E11" s="26" t="s">
        <v>131</v>
      </c>
      <c r="F11" s="24" t="s">
        <v>62</v>
      </c>
      <c r="G11" s="24" t="s">
        <v>74</v>
      </c>
      <c r="H11" s="24" t="s">
        <v>132</v>
      </c>
      <c r="I11" s="24" t="s">
        <v>84</v>
      </c>
      <c r="J11" s="24" t="s">
        <v>41</v>
      </c>
      <c r="K11" s="21" t="s">
        <v>133</v>
      </c>
      <c r="L11" s="26" t="s">
        <v>107</v>
      </c>
      <c r="M11" s="26" t="s">
        <v>134</v>
      </c>
      <c r="N11" s="26" t="s">
        <v>135</v>
      </c>
      <c r="O11" s="30" t="s">
        <v>136</v>
      </c>
      <c r="P11" s="37" t="s">
        <v>137</v>
      </c>
    </row>
    <row r="12" spans="1:16" s="26" customFormat="1" ht="168">
      <c r="A12" s="24" t="s">
        <v>138</v>
      </c>
      <c r="B12" s="24" t="s">
        <v>33</v>
      </c>
      <c r="C12" s="24" t="s">
        <v>129</v>
      </c>
      <c r="D12" s="24" t="s">
        <v>130</v>
      </c>
      <c r="E12" s="26" t="s">
        <v>131</v>
      </c>
      <c r="F12" s="24" t="s">
        <v>62</v>
      </c>
      <c r="G12" s="24" t="s">
        <v>121</v>
      </c>
      <c r="H12" s="24" t="s">
        <v>75</v>
      </c>
      <c r="I12" s="24" t="s">
        <v>76</v>
      </c>
      <c r="J12" s="24" t="s">
        <v>139</v>
      </c>
      <c r="K12" s="21" t="s">
        <v>140</v>
      </c>
      <c r="L12" s="26" t="s">
        <v>107</v>
      </c>
      <c r="M12" s="26" t="s">
        <v>134</v>
      </c>
      <c r="N12" s="26" t="s">
        <v>135</v>
      </c>
      <c r="O12" s="30" t="s">
        <v>136</v>
      </c>
      <c r="P12" s="37" t="s">
        <v>141</v>
      </c>
    </row>
    <row r="13" spans="1:16" s="26" customFormat="1" ht="409.5">
      <c r="A13" s="24" t="s">
        <v>142</v>
      </c>
      <c r="B13" s="24" t="s">
        <v>143</v>
      </c>
      <c r="C13" s="24" t="s">
        <v>129</v>
      </c>
      <c r="D13" s="24" t="s">
        <v>130</v>
      </c>
      <c r="E13" s="26" t="s">
        <v>131</v>
      </c>
      <c r="F13" s="24" t="s">
        <v>62</v>
      </c>
      <c r="G13" s="24" t="s">
        <v>121</v>
      </c>
      <c r="H13" s="24" t="s">
        <v>132</v>
      </c>
      <c r="I13" s="24" t="s">
        <v>139</v>
      </c>
      <c r="J13" s="24" t="s">
        <v>64</v>
      </c>
      <c r="K13" s="21" t="s">
        <v>144</v>
      </c>
      <c r="L13" s="26" t="s">
        <v>107</v>
      </c>
      <c r="M13" s="26" t="s">
        <v>134</v>
      </c>
      <c r="N13" s="26" t="s">
        <v>135</v>
      </c>
      <c r="O13" s="30" t="s">
        <v>136</v>
      </c>
      <c r="P13" s="37" t="s">
        <v>145</v>
      </c>
    </row>
    <row r="14" spans="1:16" s="26" customFormat="1" ht="360">
      <c r="A14" s="24" t="s">
        <v>146</v>
      </c>
      <c r="B14" s="24" t="s">
        <v>33</v>
      </c>
      <c r="C14" s="24" t="s">
        <v>129</v>
      </c>
      <c r="D14" s="24" t="s">
        <v>130</v>
      </c>
      <c r="E14" s="26" t="s">
        <v>131</v>
      </c>
      <c r="F14" s="24" t="s">
        <v>73</v>
      </c>
      <c r="G14" s="24" t="s">
        <v>121</v>
      </c>
      <c r="H14" s="24" t="s">
        <v>76</v>
      </c>
      <c r="I14" s="24" t="s">
        <v>41</v>
      </c>
      <c r="J14" s="24" t="s">
        <v>147</v>
      </c>
      <c r="K14" s="21" t="s">
        <v>148</v>
      </c>
      <c r="L14" s="26" t="s">
        <v>107</v>
      </c>
      <c r="M14" s="26" t="s">
        <v>134</v>
      </c>
      <c r="N14" s="26" t="s">
        <v>135</v>
      </c>
      <c r="O14" s="30" t="s">
        <v>136</v>
      </c>
      <c r="P14" s="37" t="s">
        <v>149</v>
      </c>
    </row>
    <row r="15" spans="1:16" s="27" customFormat="1" ht="300">
      <c r="A15" s="23" t="s">
        <v>150</v>
      </c>
      <c r="B15" s="23" t="s">
        <v>33</v>
      </c>
      <c r="C15" s="23" t="s">
        <v>151</v>
      </c>
      <c r="D15" s="23" t="s">
        <v>152</v>
      </c>
      <c r="E15" s="27" t="s">
        <v>153</v>
      </c>
      <c r="F15" s="23" t="s">
        <v>154</v>
      </c>
      <c r="G15" s="23" t="s">
        <v>155</v>
      </c>
      <c r="H15" s="23" t="s">
        <v>156</v>
      </c>
      <c r="I15" s="23" t="s">
        <v>154</v>
      </c>
      <c r="J15" s="23" t="s">
        <v>41</v>
      </c>
      <c r="K15" s="22" t="s">
        <v>157</v>
      </c>
      <c r="L15" s="27" t="s">
        <v>158</v>
      </c>
      <c r="M15" s="27" t="s">
        <v>159</v>
      </c>
      <c r="O15" s="39" t="s">
        <v>160</v>
      </c>
      <c r="P15" s="40" t="s">
        <v>161</v>
      </c>
    </row>
    <row r="16" spans="1:16" s="27" customFormat="1" ht="276">
      <c r="A16" s="23" t="s">
        <v>162</v>
      </c>
      <c r="B16" s="23" t="s">
        <v>163</v>
      </c>
      <c r="C16" s="23" t="s">
        <v>164</v>
      </c>
      <c r="D16" s="23" t="s">
        <v>165</v>
      </c>
      <c r="E16" s="27" t="s">
        <v>153</v>
      </c>
      <c r="F16" s="23" t="s">
        <v>74</v>
      </c>
      <c r="G16" s="23" t="s">
        <v>37</v>
      </c>
      <c r="H16" s="23" t="s">
        <v>105</v>
      </c>
      <c r="I16" s="23" t="s">
        <v>75</v>
      </c>
      <c r="J16" s="23" t="s">
        <v>37</v>
      </c>
      <c r="K16" s="22" t="s">
        <v>166</v>
      </c>
      <c r="L16" s="27" t="s">
        <v>167</v>
      </c>
      <c r="M16" s="27" t="s">
        <v>159</v>
      </c>
      <c r="O16" s="31" t="s">
        <v>168</v>
      </c>
      <c r="P16" s="40" t="s">
        <v>169</v>
      </c>
    </row>
    <row r="17" spans="1:16" s="27" customFormat="1" ht="168">
      <c r="A17" s="23" t="s">
        <v>170</v>
      </c>
      <c r="B17" s="23" t="s">
        <v>33</v>
      </c>
      <c r="C17" s="23" t="s">
        <v>171</v>
      </c>
      <c r="D17" s="23" t="s">
        <v>172</v>
      </c>
      <c r="E17" s="27" t="s">
        <v>173</v>
      </c>
      <c r="F17" s="23" t="s">
        <v>37</v>
      </c>
      <c r="G17" s="23" t="s">
        <v>62</v>
      </c>
      <c r="H17" s="23" t="s">
        <v>39</v>
      </c>
      <c r="I17" s="23" t="s">
        <v>84</v>
      </c>
      <c r="J17" s="23" t="s">
        <v>37</v>
      </c>
      <c r="K17" s="22" t="s">
        <v>174</v>
      </c>
      <c r="L17" s="27" t="s">
        <v>87</v>
      </c>
      <c r="M17" s="27" t="s">
        <v>159</v>
      </c>
      <c r="N17" s="27" t="s">
        <v>175</v>
      </c>
      <c r="O17" s="31" t="s">
        <v>176</v>
      </c>
      <c r="P17" s="41" t="s">
        <v>177</v>
      </c>
    </row>
    <row r="18" spans="1:16" s="26" customFormat="1" ht="132">
      <c r="A18" s="24" t="s">
        <v>178</v>
      </c>
      <c r="B18" s="24" t="s">
        <v>33</v>
      </c>
      <c r="C18" s="24" t="s">
        <v>179</v>
      </c>
      <c r="D18" s="24" t="s">
        <v>180</v>
      </c>
      <c r="E18" s="26" t="s">
        <v>181</v>
      </c>
      <c r="F18" s="24" t="s">
        <v>182</v>
      </c>
      <c r="G18" s="24" t="s">
        <v>73</v>
      </c>
      <c r="H18" s="24" t="s">
        <v>84</v>
      </c>
      <c r="I18" s="24" t="s">
        <v>183</v>
      </c>
      <c r="J18" s="24" t="s">
        <v>76</v>
      </c>
      <c r="K18" s="21" t="s">
        <v>184</v>
      </c>
      <c r="L18" s="26" t="s">
        <v>185</v>
      </c>
      <c r="M18" s="26" t="s">
        <v>134</v>
      </c>
      <c r="O18" s="30" t="s">
        <v>186</v>
      </c>
      <c r="P18" s="42" t="s">
        <v>187</v>
      </c>
    </row>
    <row r="19" spans="1:16" s="26" customFormat="1" ht="216">
      <c r="A19" s="24" t="s">
        <v>188</v>
      </c>
      <c r="B19" s="24" t="s">
        <v>33</v>
      </c>
      <c r="C19" s="24" t="s">
        <v>189</v>
      </c>
      <c r="D19" s="24" t="s">
        <v>190</v>
      </c>
      <c r="E19" s="26" t="s">
        <v>191</v>
      </c>
      <c r="F19" s="24" t="s">
        <v>192</v>
      </c>
      <c r="G19" s="24" t="s">
        <v>103</v>
      </c>
      <c r="H19" s="24" t="s">
        <v>84</v>
      </c>
      <c r="I19" s="24" t="s">
        <v>105</v>
      </c>
      <c r="J19" s="24" t="s">
        <v>122</v>
      </c>
      <c r="K19" s="21" t="s">
        <v>193</v>
      </c>
      <c r="L19" s="26" t="s">
        <v>43</v>
      </c>
      <c r="M19" s="26" t="s">
        <v>194</v>
      </c>
      <c r="N19" s="26" t="s">
        <v>195</v>
      </c>
      <c r="O19" s="30" t="s">
        <v>196</v>
      </c>
      <c r="P19" s="42" t="s">
        <v>197</v>
      </c>
    </row>
    <row r="20" spans="1:16" s="26" customFormat="1" ht="84">
      <c r="A20" s="24" t="s">
        <v>198</v>
      </c>
      <c r="B20" s="24" t="s">
        <v>33</v>
      </c>
      <c r="C20" s="24" t="s">
        <v>189</v>
      </c>
      <c r="D20" s="24" t="s">
        <v>190</v>
      </c>
      <c r="E20" s="26" t="s">
        <v>191</v>
      </c>
      <c r="F20" s="24" t="s">
        <v>199</v>
      </c>
      <c r="G20" s="24" t="s">
        <v>200</v>
      </c>
      <c r="H20" s="24" t="s">
        <v>75</v>
      </c>
      <c r="I20" s="24" t="s">
        <v>103</v>
      </c>
      <c r="J20" s="24" t="s">
        <v>41</v>
      </c>
      <c r="K20" s="21" t="s">
        <v>201</v>
      </c>
      <c r="L20" s="26" t="s">
        <v>43</v>
      </c>
      <c r="M20" s="26" t="s">
        <v>194</v>
      </c>
      <c r="N20" s="26" t="s">
        <v>195</v>
      </c>
      <c r="O20" s="30" t="s">
        <v>196</v>
      </c>
      <c r="P20" s="43" t="s">
        <v>202</v>
      </c>
    </row>
    <row r="21" spans="1:16" s="26" customFormat="1" ht="228">
      <c r="A21" s="24" t="s">
        <v>203</v>
      </c>
      <c r="B21" s="24" t="s">
        <v>33</v>
      </c>
      <c r="C21" s="24"/>
      <c r="D21" s="24" t="s">
        <v>204</v>
      </c>
      <c r="F21" s="24" t="s">
        <v>83</v>
      </c>
      <c r="G21" s="24" t="s">
        <v>38</v>
      </c>
      <c r="H21" s="24" t="s">
        <v>84</v>
      </c>
      <c r="I21" s="24" t="s">
        <v>41</v>
      </c>
      <c r="J21" s="24" t="s">
        <v>66</v>
      </c>
      <c r="K21" s="21" t="s">
        <v>205</v>
      </c>
      <c r="L21" s="26" t="s">
        <v>204</v>
      </c>
      <c r="O21" s="30" t="s">
        <v>206</v>
      </c>
      <c r="P21" s="42" t="s">
        <v>207</v>
      </c>
    </row>
    <row r="22" spans="1:16" s="26" customFormat="1" ht="72">
      <c r="A22" s="24" t="s">
        <v>208</v>
      </c>
      <c r="B22" s="24" t="s">
        <v>33</v>
      </c>
      <c r="C22" s="24"/>
      <c r="D22" s="24" t="s">
        <v>204</v>
      </c>
      <c r="F22" s="24" t="s">
        <v>37</v>
      </c>
      <c r="G22" s="24" t="s">
        <v>73</v>
      </c>
      <c r="H22" s="24" t="s">
        <v>113</v>
      </c>
      <c r="I22" s="24" t="s">
        <v>75</v>
      </c>
      <c r="J22" s="24" t="s">
        <v>147</v>
      </c>
      <c r="K22" s="21" t="s">
        <v>209</v>
      </c>
      <c r="L22" s="26" t="s">
        <v>204</v>
      </c>
      <c r="O22" s="30" t="s">
        <v>210</v>
      </c>
      <c r="P22" s="42" t="s">
        <v>211</v>
      </c>
    </row>
    <row r="23" spans="1:16" s="26" customFormat="1" ht="204">
      <c r="A23" s="24" t="s">
        <v>212</v>
      </c>
      <c r="B23" s="24" t="s">
        <v>33</v>
      </c>
      <c r="C23" s="24" t="s">
        <v>213</v>
      </c>
      <c r="D23" s="24" t="s">
        <v>214</v>
      </c>
      <c r="E23" s="26" t="s">
        <v>215</v>
      </c>
      <c r="F23" s="24" t="s">
        <v>73</v>
      </c>
      <c r="G23" s="24" t="s">
        <v>74</v>
      </c>
      <c r="H23" s="24" t="s">
        <v>85</v>
      </c>
      <c r="I23" s="24" t="s">
        <v>216</v>
      </c>
      <c r="J23" s="24" t="s">
        <v>76</v>
      </c>
      <c r="K23" s="21" t="s">
        <v>217</v>
      </c>
      <c r="L23" s="26" t="s">
        <v>204</v>
      </c>
      <c r="M23" s="26" t="s">
        <v>134</v>
      </c>
      <c r="N23" s="26" t="s">
        <v>135</v>
      </c>
      <c r="O23" s="30" t="s">
        <v>218</v>
      </c>
      <c r="P23" s="37" t="s">
        <v>219</v>
      </c>
    </row>
    <row r="24" spans="1:16" s="27" customFormat="1" ht="164.25" customHeight="1">
      <c r="A24" s="23" t="s">
        <v>220</v>
      </c>
      <c r="B24" s="23" t="s">
        <v>48</v>
      </c>
      <c r="C24" s="23" t="s">
        <v>221</v>
      </c>
      <c r="D24" s="23" t="s">
        <v>222</v>
      </c>
      <c r="E24" s="23" t="s">
        <v>223</v>
      </c>
      <c r="F24" s="23" t="s">
        <v>224</v>
      </c>
      <c r="G24" s="23" t="s">
        <v>225</v>
      </c>
      <c r="H24" s="23" t="s">
        <v>224</v>
      </c>
      <c r="I24" s="23" t="s">
        <v>84</v>
      </c>
      <c r="J24" s="23" t="s">
        <v>104</v>
      </c>
      <c r="K24" s="22" t="s">
        <v>226</v>
      </c>
      <c r="L24" s="23" t="s">
        <v>158</v>
      </c>
      <c r="M24" s="31" t="s">
        <v>159</v>
      </c>
      <c r="O24" s="31" t="s">
        <v>227</v>
      </c>
      <c r="P24" s="44" t="s">
        <v>228</v>
      </c>
    </row>
    <row r="25" spans="1:16" s="26" customFormat="1" ht="216" customHeight="1">
      <c r="A25" s="21" t="s">
        <v>229</v>
      </c>
      <c r="B25" s="24" t="s">
        <v>48</v>
      </c>
      <c r="C25" s="21" t="s">
        <v>229</v>
      </c>
      <c r="D25" s="21" t="s">
        <v>230</v>
      </c>
      <c r="E25" s="21" t="s">
        <v>231</v>
      </c>
      <c r="F25" s="21" t="s">
        <v>62</v>
      </c>
      <c r="G25" s="21" t="s">
        <v>103</v>
      </c>
      <c r="H25" s="21" t="s">
        <v>105</v>
      </c>
      <c r="I25" s="21" t="s">
        <v>75</v>
      </c>
      <c r="J25" s="21" t="s">
        <v>96</v>
      </c>
      <c r="K25" s="21" t="s">
        <v>232</v>
      </c>
      <c r="L25" s="24" t="s">
        <v>185</v>
      </c>
      <c r="M25" s="30" t="s">
        <v>233</v>
      </c>
      <c r="N25" s="26" t="s">
        <v>135</v>
      </c>
      <c r="O25" s="30" t="s">
        <v>234</v>
      </c>
      <c r="P25" s="43" t="s">
        <v>235</v>
      </c>
    </row>
    <row r="26" spans="1:16" s="27" customFormat="1" ht="156">
      <c r="A26" s="22" t="s">
        <v>236</v>
      </c>
      <c r="B26" s="23" t="s">
        <v>48</v>
      </c>
      <c r="C26" s="22" t="s">
        <v>237</v>
      </c>
      <c r="D26" s="22" t="s">
        <v>238</v>
      </c>
      <c r="E26" s="22" t="s">
        <v>239</v>
      </c>
      <c r="F26" s="23" t="s">
        <v>240</v>
      </c>
      <c r="G26" s="23" t="s">
        <v>74</v>
      </c>
      <c r="H26" s="23" t="s">
        <v>241</v>
      </c>
      <c r="I26" s="23" t="s">
        <v>242</v>
      </c>
      <c r="J26" s="23" t="s">
        <v>40</v>
      </c>
      <c r="K26" s="22" t="s">
        <v>243</v>
      </c>
      <c r="L26" s="27" t="s">
        <v>185</v>
      </c>
      <c r="M26" s="27" t="s">
        <v>233</v>
      </c>
      <c r="O26" s="31" t="s">
        <v>244</v>
      </c>
      <c r="P26" s="41" t="s">
        <v>245</v>
      </c>
    </row>
    <row r="27" spans="1:16" s="27" customFormat="1" ht="108">
      <c r="A27" s="23" t="s">
        <v>246</v>
      </c>
      <c r="B27" s="23" t="s">
        <v>91</v>
      </c>
      <c r="C27" s="23" t="s">
        <v>247</v>
      </c>
      <c r="D27" s="23" t="s">
        <v>248</v>
      </c>
      <c r="E27" s="27" t="s">
        <v>249</v>
      </c>
      <c r="F27" s="23" t="s">
        <v>62</v>
      </c>
      <c r="G27" s="23"/>
      <c r="H27" s="23" t="s">
        <v>122</v>
      </c>
      <c r="I27" s="23" t="s">
        <v>95</v>
      </c>
      <c r="J27" s="23" t="s">
        <v>122</v>
      </c>
      <c r="K27" s="22" t="s">
        <v>250</v>
      </c>
      <c r="L27" s="27" t="s">
        <v>43</v>
      </c>
      <c r="M27" s="27" t="s">
        <v>251</v>
      </c>
      <c r="N27" s="27" t="s">
        <v>252</v>
      </c>
      <c r="O27" s="31" t="s">
        <v>253</v>
      </c>
      <c r="P27" s="41" t="s">
        <v>254</v>
      </c>
    </row>
    <row r="28" spans="1:16" s="26" customFormat="1" ht="120">
      <c r="A28" s="24" t="s">
        <v>255</v>
      </c>
      <c r="B28" s="24" t="s">
        <v>163</v>
      </c>
      <c r="C28" s="24" t="s">
        <v>256</v>
      </c>
      <c r="D28" s="24" t="s">
        <v>257</v>
      </c>
      <c r="E28" s="26" t="s">
        <v>258</v>
      </c>
      <c r="F28" s="24" t="s">
        <v>103</v>
      </c>
      <c r="G28" s="24" t="s">
        <v>259</v>
      </c>
      <c r="H28" s="24" t="s">
        <v>103</v>
      </c>
      <c r="I28" s="24"/>
      <c r="J28" s="24"/>
      <c r="K28" s="21" t="s">
        <v>260</v>
      </c>
      <c r="L28" s="26" t="s">
        <v>167</v>
      </c>
      <c r="M28" s="26" t="s">
        <v>159</v>
      </c>
      <c r="N28" s="26" t="s">
        <v>175</v>
      </c>
      <c r="O28" s="30" t="s">
        <v>261</v>
      </c>
      <c r="P28" s="37" t="s">
        <v>262</v>
      </c>
    </row>
    <row r="29" spans="1:16" s="26" customFormat="1" ht="192">
      <c r="A29" s="24" t="s">
        <v>263</v>
      </c>
      <c r="B29" s="24" t="s">
        <v>163</v>
      </c>
      <c r="C29" s="24" t="s">
        <v>264</v>
      </c>
      <c r="D29" s="24" t="s">
        <v>265</v>
      </c>
      <c r="E29" s="26" t="s">
        <v>51</v>
      </c>
      <c r="F29" s="24" t="s">
        <v>121</v>
      </c>
      <c r="G29" s="24" t="s">
        <v>83</v>
      </c>
      <c r="H29" s="24" t="s">
        <v>84</v>
      </c>
      <c r="I29" s="24" t="s">
        <v>66</v>
      </c>
      <c r="J29" s="24"/>
      <c r="K29" s="21" t="s">
        <v>266</v>
      </c>
      <c r="L29" s="26" t="s">
        <v>204</v>
      </c>
      <c r="M29" s="26" t="s">
        <v>44</v>
      </c>
      <c r="N29" s="26" t="s">
        <v>57</v>
      </c>
      <c r="O29" s="30" t="s">
        <v>267</v>
      </c>
      <c r="P29" s="37" t="s">
        <v>268</v>
      </c>
    </row>
    <row r="30" spans="1:16" s="26" customFormat="1" ht="156">
      <c r="A30" s="24" t="s">
        <v>269</v>
      </c>
      <c r="B30" s="24" t="s">
        <v>163</v>
      </c>
      <c r="C30" s="24" t="s">
        <v>270</v>
      </c>
      <c r="D30" s="24" t="s">
        <v>82</v>
      </c>
      <c r="E30" s="26" t="s">
        <v>271</v>
      </c>
      <c r="F30" s="24" t="s">
        <v>83</v>
      </c>
      <c r="G30" s="24" t="s">
        <v>121</v>
      </c>
      <c r="H30" s="24" t="s">
        <v>84</v>
      </c>
      <c r="I30" s="24" t="s">
        <v>66</v>
      </c>
      <c r="J30" s="24" t="s">
        <v>139</v>
      </c>
      <c r="K30" s="21" t="s">
        <v>272</v>
      </c>
      <c r="L30" s="26" t="s">
        <v>204</v>
      </c>
      <c r="M30" s="26" t="s">
        <v>159</v>
      </c>
      <c r="O30" s="30"/>
      <c r="P30" s="37" t="s">
        <v>273</v>
      </c>
    </row>
    <row r="31" spans="1:16" s="27" customFormat="1" ht="192">
      <c r="A31" s="23" t="s">
        <v>274</v>
      </c>
      <c r="B31" s="23" t="s">
        <v>143</v>
      </c>
      <c r="C31" s="23" t="s">
        <v>129</v>
      </c>
      <c r="D31" s="23" t="s">
        <v>130</v>
      </c>
      <c r="E31" s="27" t="s">
        <v>131</v>
      </c>
      <c r="F31" s="23" t="s">
        <v>121</v>
      </c>
      <c r="G31" s="23" t="s">
        <v>62</v>
      </c>
      <c r="H31" s="23" t="s">
        <v>84</v>
      </c>
      <c r="I31" s="23" t="s">
        <v>275</v>
      </c>
      <c r="J31" s="23" t="s">
        <v>147</v>
      </c>
      <c r="K31" s="22" t="s">
        <v>276</v>
      </c>
      <c r="L31" s="27" t="s">
        <v>107</v>
      </c>
      <c r="M31" s="27" t="s">
        <v>134</v>
      </c>
      <c r="N31" s="27" t="s">
        <v>135</v>
      </c>
      <c r="O31" s="31" t="s">
        <v>277</v>
      </c>
      <c r="P31" s="40" t="s">
        <v>278</v>
      </c>
    </row>
    <row r="32" spans="1:16" s="27" customFormat="1" ht="144">
      <c r="A32" s="23" t="s">
        <v>279</v>
      </c>
      <c r="B32" s="23" t="s">
        <v>143</v>
      </c>
      <c r="C32" s="23" t="s">
        <v>280</v>
      </c>
      <c r="D32" s="23" t="s">
        <v>281</v>
      </c>
      <c r="E32" s="27" t="s">
        <v>249</v>
      </c>
      <c r="F32" s="23" t="s">
        <v>62</v>
      </c>
      <c r="G32" s="23" t="s">
        <v>103</v>
      </c>
      <c r="H32" s="23" t="s">
        <v>96</v>
      </c>
      <c r="I32" s="23" t="s">
        <v>103</v>
      </c>
      <c r="J32" s="23" t="s">
        <v>147</v>
      </c>
      <c r="K32" s="22" t="s">
        <v>282</v>
      </c>
      <c r="L32" s="33" t="s">
        <v>43</v>
      </c>
      <c r="M32" s="27" t="s">
        <v>251</v>
      </c>
      <c r="N32" s="27" t="s">
        <v>283</v>
      </c>
      <c r="O32" s="31" t="s">
        <v>284</v>
      </c>
      <c r="P32" s="40" t="s">
        <v>285</v>
      </c>
    </row>
    <row r="33" spans="1:16" s="27" customFormat="1" ht="132">
      <c r="A33" s="23" t="s">
        <v>286</v>
      </c>
      <c r="B33" s="23" t="s">
        <v>163</v>
      </c>
      <c r="C33" s="23" t="s">
        <v>287</v>
      </c>
      <c r="D33" s="23" t="s">
        <v>102</v>
      </c>
      <c r="E33" s="27" t="s">
        <v>94</v>
      </c>
      <c r="F33" s="23" t="s">
        <v>154</v>
      </c>
      <c r="G33" s="23"/>
      <c r="H33" s="23" t="s">
        <v>154</v>
      </c>
      <c r="I33" s="23" t="s">
        <v>84</v>
      </c>
      <c r="J33" s="23" t="s">
        <v>105</v>
      </c>
      <c r="K33" s="22" t="s">
        <v>288</v>
      </c>
      <c r="L33" s="27" t="s">
        <v>107</v>
      </c>
      <c r="M33" s="27" t="s">
        <v>44</v>
      </c>
      <c r="N33" s="27" t="s">
        <v>57</v>
      </c>
      <c r="O33" s="31" t="s">
        <v>289</v>
      </c>
      <c r="P33" s="40" t="s">
        <v>290</v>
      </c>
    </row>
    <row r="34" spans="1:16" s="26" customFormat="1" ht="108">
      <c r="A34" s="24" t="s">
        <v>291</v>
      </c>
      <c r="B34" s="24" t="s">
        <v>143</v>
      </c>
      <c r="C34" s="24" t="s">
        <v>292</v>
      </c>
      <c r="D34" s="24"/>
      <c r="F34" s="24" t="s">
        <v>63</v>
      </c>
      <c r="G34" s="24" t="s">
        <v>103</v>
      </c>
      <c r="H34" s="24" t="s">
        <v>275</v>
      </c>
      <c r="I34" s="24" t="s">
        <v>95</v>
      </c>
      <c r="J34" s="24" t="s">
        <v>96</v>
      </c>
      <c r="K34" s="21" t="s">
        <v>293</v>
      </c>
      <c r="L34" s="26" t="s">
        <v>204</v>
      </c>
      <c r="O34" s="30" t="s">
        <v>294</v>
      </c>
      <c r="P34" s="37" t="s">
        <v>295</v>
      </c>
    </row>
    <row r="35" spans="1:16" s="26" customFormat="1" ht="180">
      <c r="A35" s="24" t="s">
        <v>296</v>
      </c>
      <c r="B35" s="24" t="s">
        <v>297</v>
      </c>
      <c r="C35" s="24" t="s">
        <v>298</v>
      </c>
      <c r="D35" s="24" t="s">
        <v>119</v>
      </c>
      <c r="E35" s="26" t="s">
        <v>120</v>
      </c>
      <c r="F35" s="24" t="s">
        <v>73</v>
      </c>
      <c r="G35" s="24" t="s">
        <v>74</v>
      </c>
      <c r="H35" s="24" t="s">
        <v>84</v>
      </c>
      <c r="I35" s="24" t="s">
        <v>113</v>
      </c>
      <c r="J35" s="24" t="s">
        <v>103</v>
      </c>
      <c r="K35" s="21" t="s">
        <v>299</v>
      </c>
      <c r="L35" s="26" t="s">
        <v>204</v>
      </c>
      <c r="O35" s="30" t="s">
        <v>300</v>
      </c>
      <c r="P35" s="37" t="s">
        <v>301</v>
      </c>
    </row>
    <row r="36" spans="1:16" s="26" customFormat="1" ht="216">
      <c r="A36" s="24" t="s">
        <v>302</v>
      </c>
      <c r="B36" s="24" t="s">
        <v>297</v>
      </c>
      <c r="C36" s="24" t="s">
        <v>298</v>
      </c>
      <c r="D36" s="24" t="s">
        <v>303</v>
      </c>
      <c r="E36" s="26" t="s">
        <v>304</v>
      </c>
      <c r="F36" s="24" t="s">
        <v>73</v>
      </c>
      <c r="G36" s="24" t="s">
        <v>74</v>
      </c>
      <c r="H36" s="24" t="s">
        <v>84</v>
      </c>
      <c r="I36" s="24" t="s">
        <v>113</v>
      </c>
      <c r="J36" s="24" t="s">
        <v>52</v>
      </c>
      <c r="K36" s="21" t="s">
        <v>305</v>
      </c>
      <c r="L36" s="26" t="s">
        <v>204</v>
      </c>
      <c r="O36" s="30" t="s">
        <v>300</v>
      </c>
      <c r="P36" s="37" t="s">
        <v>306</v>
      </c>
    </row>
    <row r="37" spans="1:16" s="26" customFormat="1" ht="156">
      <c r="A37" s="24" t="s">
        <v>307</v>
      </c>
      <c r="B37" s="24" t="s">
        <v>297</v>
      </c>
      <c r="C37" s="24" t="s">
        <v>298</v>
      </c>
      <c r="D37" s="24" t="s">
        <v>308</v>
      </c>
      <c r="E37" s="26" t="s">
        <v>309</v>
      </c>
      <c r="F37" s="24" t="s">
        <v>73</v>
      </c>
      <c r="G37" s="24" t="s">
        <v>74</v>
      </c>
      <c r="H37" s="24" t="s">
        <v>113</v>
      </c>
      <c r="I37" s="24" t="s">
        <v>84</v>
      </c>
      <c r="J37" s="24" t="s">
        <v>52</v>
      </c>
      <c r="K37" s="21" t="s">
        <v>310</v>
      </c>
      <c r="L37" s="26" t="s">
        <v>204</v>
      </c>
      <c r="O37" s="30" t="s">
        <v>300</v>
      </c>
      <c r="P37" s="37" t="s">
        <v>311</v>
      </c>
    </row>
    <row r="38" spans="1:16" s="26" customFormat="1" ht="180">
      <c r="A38" s="24" t="s">
        <v>312</v>
      </c>
      <c r="B38" s="24" t="s">
        <v>297</v>
      </c>
      <c r="C38" s="24" t="s">
        <v>298</v>
      </c>
      <c r="D38" s="24" t="s">
        <v>112</v>
      </c>
      <c r="E38" s="26" t="s">
        <v>36</v>
      </c>
      <c r="F38" s="24" t="s">
        <v>73</v>
      </c>
      <c r="G38" s="24" t="s">
        <v>74</v>
      </c>
      <c r="H38" s="24" t="s">
        <v>66</v>
      </c>
      <c r="I38" s="24" t="s">
        <v>76</v>
      </c>
      <c r="J38" s="24" t="s">
        <v>132</v>
      </c>
      <c r="K38" s="21" t="s">
        <v>313</v>
      </c>
      <c r="L38" s="26" t="s">
        <v>204</v>
      </c>
      <c r="O38" s="30" t="s">
        <v>300</v>
      </c>
      <c r="P38" s="37" t="s">
        <v>314</v>
      </c>
    </row>
    <row r="39" spans="1:16" s="26" customFormat="1" ht="108">
      <c r="A39" s="24" t="s">
        <v>315</v>
      </c>
      <c r="B39" s="24" t="s">
        <v>91</v>
      </c>
      <c r="C39" s="24" t="s">
        <v>316</v>
      </c>
      <c r="D39" s="24" t="s">
        <v>317</v>
      </c>
      <c r="E39" s="26" t="s">
        <v>303</v>
      </c>
      <c r="F39" s="24" t="s">
        <v>53</v>
      </c>
      <c r="G39" s="24" t="s">
        <v>318</v>
      </c>
      <c r="H39" s="24" t="s">
        <v>183</v>
      </c>
      <c r="I39" s="24" t="s">
        <v>318</v>
      </c>
      <c r="J39" s="24" t="s">
        <v>132</v>
      </c>
      <c r="K39" s="21" t="s">
        <v>319</v>
      </c>
      <c r="L39" s="26" t="s">
        <v>167</v>
      </c>
      <c r="M39" s="26" t="s">
        <v>251</v>
      </c>
      <c r="O39" s="30" t="s">
        <v>320</v>
      </c>
      <c r="P39" s="45" t="s">
        <v>321</v>
      </c>
    </row>
    <row r="40" spans="1:16" s="27" customFormat="1" ht="120">
      <c r="A40" s="23" t="s">
        <v>322</v>
      </c>
      <c r="B40" s="23" t="s">
        <v>163</v>
      </c>
      <c r="C40" s="23" t="s">
        <v>323</v>
      </c>
      <c r="D40" s="23" t="s">
        <v>324</v>
      </c>
      <c r="E40" s="27" t="s">
        <v>325</v>
      </c>
      <c r="F40" s="22" t="s">
        <v>103</v>
      </c>
      <c r="G40" s="22" t="s">
        <v>326</v>
      </c>
      <c r="H40" s="23" t="s">
        <v>103</v>
      </c>
      <c r="I40" s="22" t="s">
        <v>139</v>
      </c>
      <c r="J40" s="22" t="s">
        <v>183</v>
      </c>
      <c r="K40" s="22" t="s">
        <v>327</v>
      </c>
      <c r="L40" s="27" t="s">
        <v>167</v>
      </c>
      <c r="M40" s="27" t="s">
        <v>159</v>
      </c>
      <c r="O40" s="31" t="s">
        <v>328</v>
      </c>
      <c r="P40" s="46" t="s">
        <v>329</v>
      </c>
    </row>
    <row r="41" spans="1:16" s="26" customFormat="1" ht="156">
      <c r="A41" s="24" t="s">
        <v>330</v>
      </c>
      <c r="B41" s="24" t="s">
        <v>163</v>
      </c>
      <c r="C41" s="24" t="s">
        <v>331</v>
      </c>
      <c r="D41" s="24" t="s">
        <v>332</v>
      </c>
      <c r="E41" s="26" t="s">
        <v>271</v>
      </c>
      <c r="F41" s="24" t="s">
        <v>83</v>
      </c>
      <c r="G41" s="24" t="s">
        <v>333</v>
      </c>
      <c r="H41" s="24" t="s">
        <v>103</v>
      </c>
      <c r="I41" s="24" t="s">
        <v>139</v>
      </c>
      <c r="J41" s="24" t="s">
        <v>41</v>
      </c>
      <c r="K41" s="21" t="s">
        <v>334</v>
      </c>
      <c r="L41" s="26" t="s">
        <v>43</v>
      </c>
      <c r="M41" s="26" t="s">
        <v>159</v>
      </c>
      <c r="O41" s="30" t="s">
        <v>335</v>
      </c>
      <c r="P41" s="45" t="s">
        <v>336</v>
      </c>
    </row>
    <row r="42" spans="1:16" s="26" customFormat="1" ht="156">
      <c r="A42" s="24" t="s">
        <v>337</v>
      </c>
      <c r="B42" s="24" t="s">
        <v>163</v>
      </c>
      <c r="C42" s="24" t="s">
        <v>338</v>
      </c>
      <c r="D42" s="24" t="s">
        <v>339</v>
      </c>
      <c r="E42" s="26" t="s">
        <v>340</v>
      </c>
      <c r="F42" s="24" t="s">
        <v>83</v>
      </c>
      <c r="G42" s="24" t="s">
        <v>200</v>
      </c>
      <c r="H42" s="24" t="s">
        <v>103</v>
      </c>
      <c r="I42" s="24" t="s">
        <v>132</v>
      </c>
      <c r="J42" s="24" t="s">
        <v>96</v>
      </c>
      <c r="K42" s="21" t="s">
        <v>341</v>
      </c>
      <c r="L42" s="26" t="s">
        <v>158</v>
      </c>
      <c r="M42" s="26" t="s">
        <v>194</v>
      </c>
      <c r="N42" s="26" t="s">
        <v>57</v>
      </c>
      <c r="O42" s="30" t="s">
        <v>342</v>
      </c>
      <c r="P42" s="37" t="s">
        <v>343</v>
      </c>
    </row>
    <row r="43" spans="1:16" s="26" customFormat="1" ht="144">
      <c r="A43" s="24" t="s">
        <v>344</v>
      </c>
      <c r="B43" s="24" t="s">
        <v>33</v>
      </c>
      <c r="C43" s="24" t="s">
        <v>345</v>
      </c>
      <c r="D43" s="24" t="s">
        <v>346</v>
      </c>
      <c r="E43" s="24" t="s">
        <v>36</v>
      </c>
      <c r="F43" s="24" t="s">
        <v>326</v>
      </c>
      <c r="G43" s="24" t="s">
        <v>103</v>
      </c>
      <c r="H43" s="24" t="s">
        <v>84</v>
      </c>
      <c r="I43" s="24" t="s">
        <v>347</v>
      </c>
      <c r="J43" s="24" t="s">
        <v>103</v>
      </c>
      <c r="K43" s="21" t="s">
        <v>348</v>
      </c>
      <c r="L43" s="26" t="s">
        <v>349</v>
      </c>
      <c r="M43" s="26" t="s">
        <v>44</v>
      </c>
      <c r="O43" s="30" t="s">
        <v>350</v>
      </c>
      <c r="P43" s="37" t="s">
        <v>351</v>
      </c>
    </row>
    <row r="44" spans="1:16" s="26" customFormat="1" ht="144">
      <c r="A44" s="24" t="s">
        <v>352</v>
      </c>
      <c r="B44" s="24" t="s">
        <v>163</v>
      </c>
      <c r="C44" s="24" t="s">
        <v>353</v>
      </c>
      <c r="D44" s="24" t="s">
        <v>354</v>
      </c>
      <c r="E44" s="26" t="s">
        <v>36</v>
      </c>
      <c r="F44" s="24" t="s">
        <v>103</v>
      </c>
      <c r="G44" s="24" t="s">
        <v>333</v>
      </c>
      <c r="H44" s="24" t="s">
        <v>95</v>
      </c>
      <c r="I44" s="24" t="s">
        <v>96</v>
      </c>
      <c r="J44" s="24" t="s">
        <v>75</v>
      </c>
      <c r="K44" s="21" t="s">
        <v>355</v>
      </c>
      <c r="L44" s="26" t="s">
        <v>167</v>
      </c>
      <c r="M44" s="26" t="s">
        <v>44</v>
      </c>
      <c r="N44" s="26" t="s">
        <v>36</v>
      </c>
      <c r="O44" s="30" t="s">
        <v>356</v>
      </c>
      <c r="P44" s="45" t="s">
        <v>357</v>
      </c>
    </row>
    <row r="45" spans="1:16" s="26" customFormat="1" ht="312">
      <c r="A45" s="24" t="s">
        <v>358</v>
      </c>
      <c r="B45" s="24" t="s">
        <v>163</v>
      </c>
      <c r="C45" s="24" t="s">
        <v>359</v>
      </c>
      <c r="D45" s="24" t="s">
        <v>360</v>
      </c>
      <c r="E45" s="26" t="s">
        <v>36</v>
      </c>
      <c r="F45" s="24" t="s">
        <v>240</v>
      </c>
      <c r="G45" s="24" t="s">
        <v>326</v>
      </c>
      <c r="H45" s="24" t="s">
        <v>96</v>
      </c>
      <c r="I45" s="24" t="s">
        <v>361</v>
      </c>
      <c r="J45" s="24" t="s">
        <v>75</v>
      </c>
      <c r="K45" s="21" t="s">
        <v>362</v>
      </c>
      <c r="L45" s="26" t="s">
        <v>158</v>
      </c>
      <c r="M45" s="26" t="s">
        <v>44</v>
      </c>
      <c r="N45" s="26" t="s">
        <v>36</v>
      </c>
      <c r="O45" s="30" t="s">
        <v>363</v>
      </c>
      <c r="P45" s="45" t="s">
        <v>364</v>
      </c>
    </row>
    <row r="46" spans="1:16" s="26" customFormat="1" ht="264">
      <c r="A46" s="24" t="s">
        <v>365</v>
      </c>
      <c r="B46" s="24" t="s">
        <v>163</v>
      </c>
      <c r="C46" s="24" t="s">
        <v>366</v>
      </c>
      <c r="D46" s="24" t="s">
        <v>367</v>
      </c>
      <c r="E46" s="26" t="s">
        <v>36</v>
      </c>
      <c r="F46" s="24" t="s">
        <v>240</v>
      </c>
      <c r="G46" s="24" t="s">
        <v>103</v>
      </c>
      <c r="H46" s="24" t="s">
        <v>242</v>
      </c>
      <c r="I46" s="24" t="s">
        <v>84</v>
      </c>
      <c r="J46" s="24" t="s">
        <v>361</v>
      </c>
      <c r="K46" s="21" t="s">
        <v>368</v>
      </c>
      <c r="L46" s="26" t="s">
        <v>43</v>
      </c>
      <c r="M46" s="26" t="s">
        <v>44</v>
      </c>
      <c r="N46" s="26" t="s">
        <v>36</v>
      </c>
      <c r="O46" s="30" t="s">
        <v>369</v>
      </c>
      <c r="P46" s="45" t="s">
        <v>370</v>
      </c>
    </row>
    <row r="47" spans="1:16" s="26" customFormat="1" ht="120">
      <c r="A47" s="24" t="s">
        <v>371</v>
      </c>
      <c r="B47" s="24" t="s">
        <v>91</v>
      </c>
      <c r="C47" s="24" t="s">
        <v>247</v>
      </c>
      <c r="D47" s="26" t="s">
        <v>248</v>
      </c>
      <c r="E47" s="26" t="s">
        <v>249</v>
      </c>
      <c r="F47" s="24" t="s">
        <v>73</v>
      </c>
      <c r="G47" s="24" t="s">
        <v>240</v>
      </c>
      <c r="H47" s="24" t="s">
        <v>113</v>
      </c>
      <c r="I47" s="24" t="s">
        <v>242</v>
      </c>
      <c r="J47" s="24" t="s">
        <v>372</v>
      </c>
      <c r="K47" s="21" t="s">
        <v>373</v>
      </c>
      <c r="L47" s="26" t="s">
        <v>43</v>
      </c>
      <c r="M47" s="26" t="s">
        <v>251</v>
      </c>
      <c r="N47" s="26" t="s">
        <v>252</v>
      </c>
      <c r="O47" s="26" t="s">
        <v>253</v>
      </c>
      <c r="P47" s="45" t="s">
        <v>374</v>
      </c>
    </row>
    <row r="48" spans="1:16" s="26" customFormat="1" ht="180">
      <c r="A48" s="24" t="s">
        <v>375</v>
      </c>
      <c r="B48" s="24" t="s">
        <v>163</v>
      </c>
      <c r="C48" s="24" t="s">
        <v>101</v>
      </c>
      <c r="D48" s="26" t="s">
        <v>102</v>
      </c>
      <c r="E48" s="26" t="s">
        <v>94</v>
      </c>
      <c r="F48" s="24" t="s">
        <v>73</v>
      </c>
      <c r="G48" s="24" t="s">
        <v>103</v>
      </c>
      <c r="H48" s="24" t="s">
        <v>75</v>
      </c>
      <c r="I48" s="24" t="s">
        <v>104</v>
      </c>
      <c r="J48" s="24" t="s">
        <v>105</v>
      </c>
      <c r="K48" s="21" t="s">
        <v>376</v>
      </c>
      <c r="L48" s="26" t="s">
        <v>107</v>
      </c>
      <c r="M48" s="26" t="s">
        <v>44</v>
      </c>
      <c r="N48" s="26" t="s">
        <v>57</v>
      </c>
      <c r="O48" s="30" t="s">
        <v>108</v>
      </c>
      <c r="P48" s="45" t="s">
        <v>377</v>
      </c>
    </row>
    <row r="49" spans="1:16" s="26" customFormat="1" ht="192">
      <c r="A49" s="24" t="s">
        <v>378</v>
      </c>
      <c r="B49" s="24" t="s">
        <v>163</v>
      </c>
      <c r="C49" s="24" t="s">
        <v>379</v>
      </c>
      <c r="D49" s="24" t="s">
        <v>380</v>
      </c>
      <c r="E49" s="26" t="s">
        <v>381</v>
      </c>
      <c r="F49" s="24" t="s">
        <v>147</v>
      </c>
      <c r="G49" s="24" t="s">
        <v>199</v>
      </c>
      <c r="H49" s="24" t="s">
        <v>147</v>
      </c>
      <c r="I49" s="24" t="s">
        <v>104</v>
      </c>
      <c r="J49" s="24" t="s">
        <v>40</v>
      </c>
      <c r="K49" s="21" t="s">
        <v>382</v>
      </c>
      <c r="L49" s="26" t="s">
        <v>87</v>
      </c>
      <c r="M49" s="26" t="s">
        <v>383</v>
      </c>
      <c r="N49" s="26" t="s">
        <v>125</v>
      </c>
      <c r="O49" s="30" t="s">
        <v>384</v>
      </c>
      <c r="P49" s="45" t="s">
        <v>385</v>
      </c>
    </row>
    <row r="50" spans="1:16" s="26" customFormat="1" ht="84">
      <c r="A50" s="24" t="s">
        <v>95</v>
      </c>
      <c r="B50" s="24" t="s">
        <v>33</v>
      </c>
      <c r="C50" s="24" t="s">
        <v>386</v>
      </c>
      <c r="D50" s="24" t="s">
        <v>387</v>
      </c>
      <c r="E50" s="26" t="s">
        <v>388</v>
      </c>
      <c r="F50" s="24" t="s">
        <v>103</v>
      </c>
      <c r="G50" s="24" t="s">
        <v>147</v>
      </c>
      <c r="H50" s="24" t="s">
        <v>95</v>
      </c>
      <c r="I50" s="24" t="s">
        <v>103</v>
      </c>
      <c r="J50" s="24" t="s">
        <v>147</v>
      </c>
      <c r="K50" s="21" t="s">
        <v>389</v>
      </c>
      <c r="L50" s="26" t="s">
        <v>158</v>
      </c>
      <c r="M50" s="26" t="s">
        <v>159</v>
      </c>
      <c r="N50" s="26" t="s">
        <v>252</v>
      </c>
      <c r="O50" s="30" t="s">
        <v>390</v>
      </c>
      <c r="P50" s="37" t="s">
        <v>391</v>
      </c>
    </row>
    <row r="51" spans="1:16" s="26" customFormat="1" ht="96">
      <c r="A51" s="24" t="s">
        <v>392</v>
      </c>
      <c r="B51" s="24" t="s">
        <v>33</v>
      </c>
      <c r="C51" s="24" t="s">
        <v>393</v>
      </c>
      <c r="D51" s="24" t="s">
        <v>93</v>
      </c>
      <c r="E51" s="26" t="s">
        <v>94</v>
      </c>
      <c r="F51" s="24" t="s">
        <v>147</v>
      </c>
      <c r="G51" s="24" t="s">
        <v>62</v>
      </c>
      <c r="H51" s="24" t="s">
        <v>95</v>
      </c>
      <c r="I51" s="24" t="s">
        <v>147</v>
      </c>
      <c r="J51" s="24" t="s">
        <v>122</v>
      </c>
      <c r="K51" s="21" t="s">
        <v>394</v>
      </c>
      <c r="L51" s="26" t="s">
        <v>158</v>
      </c>
      <c r="M51" s="26" t="s">
        <v>44</v>
      </c>
      <c r="N51" s="26" t="s">
        <v>57</v>
      </c>
      <c r="O51" s="47" t="s">
        <v>395</v>
      </c>
      <c r="P51" s="37" t="s">
        <v>396</v>
      </c>
    </row>
    <row r="52" spans="1:16" s="26" customFormat="1" ht="192">
      <c r="A52" s="24" t="s">
        <v>397</v>
      </c>
      <c r="B52" s="24" t="s">
        <v>48</v>
      </c>
      <c r="C52" s="24" t="s">
        <v>393</v>
      </c>
      <c r="D52" s="24" t="s">
        <v>93</v>
      </c>
      <c r="E52" s="26" t="s">
        <v>94</v>
      </c>
      <c r="F52" s="24" t="s">
        <v>74</v>
      </c>
      <c r="G52" s="24" t="s">
        <v>37</v>
      </c>
      <c r="H52" s="24" t="s">
        <v>132</v>
      </c>
      <c r="I52" s="24" t="s">
        <v>37</v>
      </c>
      <c r="J52" s="24" t="s">
        <v>398</v>
      </c>
      <c r="K52" s="50" t="s">
        <v>399</v>
      </c>
      <c r="L52" s="26" t="s">
        <v>158</v>
      </c>
      <c r="M52" s="26" t="s">
        <v>44</v>
      </c>
      <c r="N52" s="26" t="s">
        <v>57</v>
      </c>
      <c r="O52" s="47" t="s">
        <v>395</v>
      </c>
      <c r="P52" s="37" t="s">
        <v>400</v>
      </c>
    </row>
    <row r="53" spans="1:16" s="26" customFormat="1" ht="384">
      <c r="A53" s="24" t="s">
        <v>401</v>
      </c>
      <c r="B53" s="24" t="s">
        <v>48</v>
      </c>
      <c r="C53" s="24" t="s">
        <v>393</v>
      </c>
      <c r="D53" s="24" t="s">
        <v>93</v>
      </c>
      <c r="E53" s="26" t="s">
        <v>94</v>
      </c>
      <c r="F53" s="24" t="s">
        <v>154</v>
      </c>
      <c r="G53" s="24"/>
      <c r="H53" s="24" t="s">
        <v>154</v>
      </c>
      <c r="I53" s="24" t="s">
        <v>402</v>
      </c>
      <c r="J53" s="24"/>
      <c r="K53" s="21" t="s">
        <v>403</v>
      </c>
      <c r="L53" s="26" t="s">
        <v>158</v>
      </c>
      <c r="M53" s="26" t="s">
        <v>44</v>
      </c>
      <c r="N53" s="26" t="s">
        <v>57</v>
      </c>
      <c r="O53" s="47" t="s">
        <v>395</v>
      </c>
      <c r="P53" s="48" t="s">
        <v>404</v>
      </c>
    </row>
    <row r="54" spans="1:16" s="26" customFormat="1" ht="96">
      <c r="A54" s="24" t="s">
        <v>405</v>
      </c>
      <c r="B54" s="24" t="s">
        <v>33</v>
      </c>
      <c r="C54" s="24" t="s">
        <v>406</v>
      </c>
      <c r="D54" s="24" t="s">
        <v>303</v>
      </c>
      <c r="E54" s="26" t="s">
        <v>304</v>
      </c>
      <c r="F54" s="24" t="s">
        <v>73</v>
      </c>
      <c r="G54" s="24"/>
      <c r="H54" s="24" t="s">
        <v>407</v>
      </c>
      <c r="I54" s="24" t="s">
        <v>398</v>
      </c>
      <c r="J54" s="24" t="s">
        <v>75</v>
      </c>
      <c r="K54" s="21" t="s">
        <v>408</v>
      </c>
      <c r="L54" s="26" t="s">
        <v>107</v>
      </c>
      <c r="M54" s="26" t="s">
        <v>44</v>
      </c>
      <c r="N54" s="26" t="s">
        <v>135</v>
      </c>
      <c r="O54" s="30" t="s">
        <v>409</v>
      </c>
      <c r="P54" s="37" t="s">
        <v>410</v>
      </c>
    </row>
    <row r="55" spans="1:16" s="26" customFormat="1" ht="108">
      <c r="A55" s="24" t="s">
        <v>411</v>
      </c>
      <c r="B55" s="24" t="s">
        <v>33</v>
      </c>
      <c r="C55" s="24" t="s">
        <v>412</v>
      </c>
      <c r="D55" s="24" t="s">
        <v>413</v>
      </c>
      <c r="E55" s="26" t="s">
        <v>414</v>
      </c>
      <c r="F55" s="24" t="s">
        <v>38</v>
      </c>
      <c r="G55" s="24" t="s">
        <v>37</v>
      </c>
      <c r="H55" s="24" t="s">
        <v>96</v>
      </c>
      <c r="I55" s="24" t="s">
        <v>415</v>
      </c>
      <c r="J55" s="24" t="s">
        <v>37</v>
      </c>
      <c r="K55" s="21" t="s">
        <v>416</v>
      </c>
      <c r="L55" s="26" t="s">
        <v>43</v>
      </c>
      <c r="M55" s="26" t="s">
        <v>383</v>
      </c>
      <c r="O55" s="47" t="s">
        <v>417</v>
      </c>
      <c r="P55" s="37" t="s">
        <v>418</v>
      </c>
    </row>
    <row r="56" spans="1:16" s="26" customFormat="1" ht="144">
      <c r="A56" s="24" t="s">
        <v>419</v>
      </c>
      <c r="B56" s="24" t="s">
        <v>33</v>
      </c>
      <c r="C56" s="24" t="s">
        <v>420</v>
      </c>
      <c r="D56" s="24" t="s">
        <v>413</v>
      </c>
      <c r="E56" s="26" t="s">
        <v>414</v>
      </c>
      <c r="F56" s="24" t="s">
        <v>421</v>
      </c>
      <c r="G56" s="24" t="s">
        <v>73</v>
      </c>
      <c r="H56" s="24" t="s">
        <v>422</v>
      </c>
      <c r="I56" s="24" t="s">
        <v>52</v>
      </c>
      <c r="J56" s="24" t="s">
        <v>139</v>
      </c>
      <c r="K56" s="21" t="s">
        <v>423</v>
      </c>
      <c r="L56" s="26" t="s">
        <v>43</v>
      </c>
      <c r="M56" s="26" t="s">
        <v>383</v>
      </c>
      <c r="O56" s="30" t="s">
        <v>424</v>
      </c>
      <c r="P56" s="37" t="s">
        <v>425</v>
      </c>
    </row>
    <row r="57" spans="1:16" s="26" customFormat="1" ht="96">
      <c r="A57" s="24" t="s">
        <v>426</v>
      </c>
      <c r="B57" s="24" t="s">
        <v>33</v>
      </c>
      <c r="C57" s="24" t="s">
        <v>427</v>
      </c>
      <c r="D57" s="24" t="s">
        <v>72</v>
      </c>
      <c r="E57" s="26" t="s">
        <v>36</v>
      </c>
      <c r="F57" s="24" t="s">
        <v>73</v>
      </c>
      <c r="G57" s="24"/>
      <c r="H57" s="24" t="s">
        <v>422</v>
      </c>
      <c r="I57" s="24" t="s">
        <v>76</v>
      </c>
      <c r="J57" s="24"/>
      <c r="K57" s="21" t="s">
        <v>428</v>
      </c>
      <c r="L57" s="26" t="s">
        <v>43</v>
      </c>
      <c r="M57" s="26" t="s">
        <v>44</v>
      </c>
      <c r="N57" s="26" t="s">
        <v>36</v>
      </c>
      <c r="O57" s="30" t="s">
        <v>429</v>
      </c>
      <c r="P57" s="37" t="s">
        <v>430</v>
      </c>
    </row>
    <row r="58" spans="1:16" s="26" customFormat="1" ht="96">
      <c r="A58" s="24" t="s">
        <v>431</v>
      </c>
      <c r="B58" s="24" t="s">
        <v>33</v>
      </c>
      <c r="C58" s="24" t="s">
        <v>432</v>
      </c>
      <c r="D58" s="24" t="s">
        <v>433</v>
      </c>
      <c r="E58" s="26" t="s">
        <v>36</v>
      </c>
      <c r="F58" s="24" t="s">
        <v>63</v>
      </c>
      <c r="G58" s="24"/>
      <c r="H58" s="24" t="s">
        <v>183</v>
      </c>
      <c r="I58" s="24" t="s">
        <v>216</v>
      </c>
      <c r="J58" s="24"/>
      <c r="K58" s="21" t="s">
        <v>744</v>
      </c>
      <c r="L58" s="26" t="s">
        <v>107</v>
      </c>
      <c r="M58" s="26" t="s">
        <v>44</v>
      </c>
      <c r="N58" s="26" t="s">
        <v>36</v>
      </c>
      <c r="O58" s="30" t="s">
        <v>434</v>
      </c>
      <c r="P58" s="37" t="s">
        <v>435</v>
      </c>
    </row>
    <row r="59" spans="1:16" s="26" customFormat="1" ht="156">
      <c r="A59" s="24" t="s">
        <v>436</v>
      </c>
      <c r="B59" s="24" t="s">
        <v>48</v>
      </c>
      <c r="C59" s="24" t="s">
        <v>437</v>
      </c>
      <c r="D59" s="24" t="s">
        <v>438</v>
      </c>
      <c r="E59" s="26" t="s">
        <v>439</v>
      </c>
      <c r="F59" s="24" t="s">
        <v>37</v>
      </c>
      <c r="G59" s="24" t="s">
        <v>38</v>
      </c>
      <c r="H59" s="24" t="s">
        <v>41</v>
      </c>
      <c r="I59" s="24" t="s">
        <v>37</v>
      </c>
      <c r="J59" s="24"/>
      <c r="K59" s="21" t="s">
        <v>440</v>
      </c>
      <c r="L59" s="26" t="s">
        <v>87</v>
      </c>
      <c r="M59" s="26" t="s">
        <v>383</v>
      </c>
      <c r="O59" s="24" t="s">
        <v>441</v>
      </c>
      <c r="P59" s="37" t="s">
        <v>442</v>
      </c>
    </row>
    <row r="60" spans="1:16" s="26" customFormat="1" ht="168">
      <c r="A60" s="24" t="s">
        <v>443</v>
      </c>
      <c r="B60" s="24" t="s">
        <v>91</v>
      </c>
      <c r="C60" s="24" t="s">
        <v>444</v>
      </c>
      <c r="D60" s="24" t="s">
        <v>332</v>
      </c>
      <c r="E60" s="26" t="s">
        <v>271</v>
      </c>
      <c r="F60" s="24" t="s">
        <v>62</v>
      </c>
      <c r="G60" s="24" t="s">
        <v>318</v>
      </c>
      <c r="H60" s="24" t="s">
        <v>445</v>
      </c>
      <c r="I60" s="24" t="s">
        <v>318</v>
      </c>
      <c r="J60" s="24"/>
      <c r="K60" s="21" t="s">
        <v>446</v>
      </c>
      <c r="L60" s="26" t="s">
        <v>43</v>
      </c>
      <c r="M60" s="26" t="s">
        <v>159</v>
      </c>
      <c r="O60" s="30" t="s">
        <v>447</v>
      </c>
      <c r="P60" s="37" t="s">
        <v>448</v>
      </c>
    </row>
    <row r="61" spans="1:16" s="26" customFormat="1" ht="312">
      <c r="A61" s="24" t="s">
        <v>449</v>
      </c>
      <c r="B61" s="24" t="s">
        <v>143</v>
      </c>
      <c r="C61" s="24" t="s">
        <v>450</v>
      </c>
      <c r="D61" s="24" t="s">
        <v>451</v>
      </c>
      <c r="E61" s="26" t="s">
        <v>452</v>
      </c>
      <c r="F61" s="24" t="s">
        <v>154</v>
      </c>
      <c r="G61" s="24"/>
      <c r="H61" s="24" t="s">
        <v>154</v>
      </c>
      <c r="I61" s="24"/>
      <c r="J61" s="24"/>
      <c r="K61" s="21" t="s">
        <v>453</v>
      </c>
      <c r="L61" s="26" t="s">
        <v>87</v>
      </c>
      <c r="M61" s="26" t="s">
        <v>383</v>
      </c>
      <c r="O61" s="30" t="s">
        <v>454</v>
      </c>
      <c r="P61" s="37" t="s">
        <v>455</v>
      </c>
    </row>
    <row r="62" spans="1:16" s="26" customFormat="1" ht="84">
      <c r="A62" s="24" t="s">
        <v>456</v>
      </c>
      <c r="B62" s="24" t="s">
        <v>143</v>
      </c>
      <c r="C62" s="24" t="s">
        <v>450</v>
      </c>
      <c r="D62" s="24" t="s">
        <v>451</v>
      </c>
      <c r="E62" s="26" t="s">
        <v>452</v>
      </c>
      <c r="F62" s="24" t="s">
        <v>421</v>
      </c>
      <c r="G62" s="24" t="s">
        <v>73</v>
      </c>
      <c r="H62" s="24" t="s">
        <v>421</v>
      </c>
      <c r="I62" s="24" t="s">
        <v>457</v>
      </c>
      <c r="J62" s="24"/>
      <c r="K62" s="21" t="s">
        <v>458</v>
      </c>
      <c r="L62" s="26" t="s">
        <v>87</v>
      </c>
      <c r="M62" s="26" t="s">
        <v>383</v>
      </c>
      <c r="O62" s="30" t="s">
        <v>459</v>
      </c>
      <c r="P62" s="37" t="s">
        <v>460</v>
      </c>
    </row>
    <row r="63" spans="1:16" s="26" customFormat="1" ht="96">
      <c r="A63" s="24" t="s">
        <v>461</v>
      </c>
      <c r="B63" s="24" t="s">
        <v>33</v>
      </c>
      <c r="C63" s="24" t="s">
        <v>292</v>
      </c>
      <c r="D63" s="24"/>
      <c r="F63" s="24" t="s">
        <v>155</v>
      </c>
      <c r="G63" s="24" t="s">
        <v>462</v>
      </c>
      <c r="H63" s="24" t="s">
        <v>402</v>
      </c>
      <c r="I63" s="24" t="s">
        <v>463</v>
      </c>
      <c r="J63" s="24" t="s">
        <v>464</v>
      </c>
      <c r="K63" s="21" t="s">
        <v>465</v>
      </c>
      <c r="O63" s="38" t="s">
        <v>466</v>
      </c>
      <c r="P63" s="37" t="s">
        <v>467</v>
      </c>
    </row>
    <row r="64" spans="1:16" s="26" customFormat="1" ht="312">
      <c r="A64" s="24" t="s">
        <v>468</v>
      </c>
      <c r="B64" s="24" t="s">
        <v>91</v>
      </c>
      <c r="C64" s="24" t="s">
        <v>469</v>
      </c>
      <c r="D64" s="24" t="s">
        <v>470</v>
      </c>
      <c r="E64" s="26" t="s">
        <v>249</v>
      </c>
      <c r="F64" s="24" t="s">
        <v>63</v>
      </c>
      <c r="G64" s="24" t="s">
        <v>122</v>
      </c>
      <c r="H64" s="24" t="s">
        <v>122</v>
      </c>
      <c r="I64" s="24" t="s">
        <v>64</v>
      </c>
      <c r="J64" s="24" t="s">
        <v>216</v>
      </c>
      <c r="K64" s="21" t="s">
        <v>471</v>
      </c>
      <c r="L64" s="26" t="s">
        <v>107</v>
      </c>
      <c r="M64" s="26" t="s">
        <v>251</v>
      </c>
      <c r="N64" s="26" t="s">
        <v>283</v>
      </c>
      <c r="O64" s="30" t="s">
        <v>472</v>
      </c>
      <c r="P64" s="37" t="s">
        <v>473</v>
      </c>
    </row>
    <row r="65" spans="1:16" s="26" customFormat="1" ht="108">
      <c r="A65" s="24" t="s">
        <v>474</v>
      </c>
      <c r="B65" s="24" t="s">
        <v>163</v>
      </c>
      <c r="C65" s="24" t="s">
        <v>475</v>
      </c>
      <c r="D65" s="24" t="s">
        <v>248</v>
      </c>
      <c r="E65" s="26" t="s">
        <v>249</v>
      </c>
      <c r="F65" s="24" t="s">
        <v>63</v>
      </c>
      <c r="G65" s="24" t="s">
        <v>122</v>
      </c>
      <c r="H65" s="24" t="s">
        <v>122</v>
      </c>
      <c r="I65" s="24" t="s">
        <v>64</v>
      </c>
      <c r="J65" s="24" t="s">
        <v>216</v>
      </c>
      <c r="K65" s="21" t="s">
        <v>476</v>
      </c>
      <c r="L65" s="26" t="s">
        <v>43</v>
      </c>
      <c r="M65" s="26" t="s">
        <v>251</v>
      </c>
      <c r="N65" s="26" t="s">
        <v>252</v>
      </c>
      <c r="O65" s="30" t="s">
        <v>477</v>
      </c>
      <c r="P65" s="37" t="s">
        <v>478</v>
      </c>
    </row>
    <row r="66" spans="1:16" s="26" customFormat="1" ht="288">
      <c r="A66" s="24" t="s">
        <v>479</v>
      </c>
      <c r="B66" s="24" t="s">
        <v>480</v>
      </c>
      <c r="C66" s="24" t="s">
        <v>475</v>
      </c>
      <c r="D66" s="24" t="s">
        <v>248</v>
      </c>
      <c r="E66" s="26" t="s">
        <v>249</v>
      </c>
      <c r="F66" s="24" t="s">
        <v>63</v>
      </c>
      <c r="G66" s="24" t="s">
        <v>122</v>
      </c>
      <c r="H66" s="24" t="s">
        <v>122</v>
      </c>
      <c r="I66" s="24" t="s">
        <v>64</v>
      </c>
      <c r="J66" s="24" t="s">
        <v>216</v>
      </c>
      <c r="K66" s="21" t="s">
        <v>481</v>
      </c>
      <c r="L66" s="26" t="s">
        <v>43</v>
      </c>
      <c r="M66" s="26" t="s">
        <v>251</v>
      </c>
      <c r="N66" s="26" t="s">
        <v>252</v>
      </c>
      <c r="O66" s="30" t="s">
        <v>477</v>
      </c>
      <c r="P66" s="37" t="s">
        <v>482</v>
      </c>
    </row>
    <row r="67" spans="1:16" s="26" customFormat="1" ht="168">
      <c r="A67" s="24" t="s">
        <v>483</v>
      </c>
      <c r="B67" s="24" t="s">
        <v>91</v>
      </c>
      <c r="C67" s="24" t="s">
        <v>420</v>
      </c>
      <c r="D67" s="24" t="s">
        <v>484</v>
      </c>
      <c r="E67" s="26" t="s">
        <v>414</v>
      </c>
      <c r="F67" s="24" t="s">
        <v>63</v>
      </c>
      <c r="G67" s="24" t="s">
        <v>122</v>
      </c>
      <c r="H67" s="24" t="s">
        <v>122</v>
      </c>
      <c r="I67" s="24" t="s">
        <v>64</v>
      </c>
      <c r="J67" s="24" t="s">
        <v>216</v>
      </c>
      <c r="K67" s="21" t="s">
        <v>485</v>
      </c>
      <c r="L67" s="26" t="s">
        <v>43</v>
      </c>
      <c r="M67" s="26" t="s">
        <v>383</v>
      </c>
      <c r="O67" s="30" t="s">
        <v>486</v>
      </c>
      <c r="P67" s="37" t="s">
        <v>487</v>
      </c>
    </row>
    <row r="68" spans="1:16" s="26" customFormat="1" ht="300">
      <c r="A68" s="24" t="s">
        <v>488</v>
      </c>
      <c r="B68" s="24" t="s">
        <v>163</v>
      </c>
      <c r="C68" s="24" t="s">
        <v>287</v>
      </c>
      <c r="D68" s="24" t="s">
        <v>102</v>
      </c>
      <c r="E68" s="26" t="s">
        <v>94</v>
      </c>
      <c r="F68" s="24" t="s">
        <v>462</v>
      </c>
      <c r="G68" s="24" t="s">
        <v>155</v>
      </c>
      <c r="H68" s="24" t="s">
        <v>402</v>
      </c>
      <c r="I68" s="24" t="s">
        <v>463</v>
      </c>
      <c r="J68" s="24" t="s">
        <v>464</v>
      </c>
      <c r="K68" s="21" t="s">
        <v>489</v>
      </c>
      <c r="L68" s="26" t="s">
        <v>107</v>
      </c>
      <c r="M68" s="26" t="s">
        <v>44</v>
      </c>
      <c r="N68" s="26" t="s">
        <v>57</v>
      </c>
      <c r="O68" s="30" t="s">
        <v>490</v>
      </c>
      <c r="P68" s="37" t="s">
        <v>491</v>
      </c>
    </row>
    <row r="69" spans="1:16" s="26" customFormat="1" ht="96">
      <c r="A69" s="24" t="s">
        <v>492</v>
      </c>
      <c r="B69" s="24" t="s">
        <v>91</v>
      </c>
      <c r="C69" s="24" t="s">
        <v>493</v>
      </c>
      <c r="D69" s="24" t="s">
        <v>230</v>
      </c>
      <c r="E69" s="26" t="s">
        <v>494</v>
      </c>
      <c r="F69" s="24" t="s">
        <v>462</v>
      </c>
      <c r="G69" s="24" t="s">
        <v>155</v>
      </c>
      <c r="H69" s="24" t="s">
        <v>402</v>
      </c>
      <c r="I69" s="24" t="s">
        <v>463</v>
      </c>
      <c r="J69" s="24" t="s">
        <v>464</v>
      </c>
      <c r="K69" s="21" t="s">
        <v>495</v>
      </c>
      <c r="L69" s="26" t="s">
        <v>43</v>
      </c>
      <c r="M69" s="26" t="s">
        <v>251</v>
      </c>
      <c r="N69" s="26" t="s">
        <v>496</v>
      </c>
      <c r="O69" s="30" t="s">
        <v>497</v>
      </c>
      <c r="P69" s="37" t="s">
        <v>498</v>
      </c>
    </row>
    <row r="70" spans="1:16" s="26" customFormat="1" ht="108">
      <c r="A70" s="24" t="s">
        <v>499</v>
      </c>
      <c r="B70" s="24" t="s">
        <v>143</v>
      </c>
      <c r="C70" s="24" t="s">
        <v>287</v>
      </c>
      <c r="D70" s="24" t="s">
        <v>102</v>
      </c>
      <c r="E70" s="26" t="s">
        <v>94</v>
      </c>
      <c r="F70" s="24" t="s">
        <v>122</v>
      </c>
      <c r="G70" s="24" t="s">
        <v>121</v>
      </c>
      <c r="H70" s="24" t="s">
        <v>122</v>
      </c>
      <c r="I70" s="24" t="s">
        <v>84</v>
      </c>
      <c r="J70" s="24"/>
      <c r="K70" s="21" t="s">
        <v>500</v>
      </c>
      <c r="L70" s="26" t="s">
        <v>107</v>
      </c>
      <c r="M70" s="26" t="s">
        <v>44</v>
      </c>
      <c r="N70" s="26" t="s">
        <v>57</v>
      </c>
      <c r="O70" s="30" t="s">
        <v>490</v>
      </c>
      <c r="P70" s="37" t="s">
        <v>501</v>
      </c>
    </row>
    <row r="71" spans="1:16" s="26" customFormat="1" ht="72">
      <c r="A71" s="24" t="s">
        <v>502</v>
      </c>
      <c r="B71" s="24" t="s">
        <v>163</v>
      </c>
      <c r="C71" s="24" t="s">
        <v>61</v>
      </c>
      <c r="D71" s="24" t="s">
        <v>50</v>
      </c>
      <c r="E71" s="26" t="s">
        <v>51</v>
      </c>
      <c r="F71" s="24" t="s">
        <v>122</v>
      </c>
      <c r="G71" s="24"/>
      <c r="H71" s="24" t="s">
        <v>122</v>
      </c>
      <c r="I71" s="24"/>
      <c r="J71" s="24"/>
      <c r="K71" s="21" t="s">
        <v>503</v>
      </c>
      <c r="L71" s="26" t="s">
        <v>43</v>
      </c>
      <c r="M71" s="26" t="s">
        <v>44</v>
      </c>
      <c r="N71" s="26" t="s">
        <v>57</v>
      </c>
      <c r="O71" s="30" t="s">
        <v>504</v>
      </c>
      <c r="P71" s="37" t="s">
        <v>505</v>
      </c>
    </row>
    <row r="72" spans="1:16" s="26" customFormat="1" ht="108">
      <c r="A72" s="24" t="s">
        <v>506</v>
      </c>
      <c r="B72" s="24" t="s">
        <v>91</v>
      </c>
      <c r="C72" s="24" t="s">
        <v>507</v>
      </c>
      <c r="D72" s="24" t="s">
        <v>508</v>
      </c>
      <c r="E72" s="26" t="s">
        <v>509</v>
      </c>
      <c r="F72" s="24" t="s">
        <v>103</v>
      </c>
      <c r="G72" s="24"/>
      <c r="H72" s="24" t="s">
        <v>103</v>
      </c>
      <c r="I72" s="24"/>
      <c r="J72" s="24"/>
      <c r="K72" s="21" t="s">
        <v>510</v>
      </c>
      <c r="L72" s="26" t="s">
        <v>43</v>
      </c>
      <c r="M72" s="26" t="s">
        <v>251</v>
      </c>
      <c r="N72" s="26" t="s">
        <v>252</v>
      </c>
      <c r="O72" s="30" t="s">
        <v>511</v>
      </c>
      <c r="P72" s="37" t="s">
        <v>512</v>
      </c>
    </row>
    <row r="73" spans="1:16" s="26" customFormat="1" ht="108">
      <c r="A73" s="24" t="s">
        <v>513</v>
      </c>
      <c r="B73" s="24" t="s">
        <v>91</v>
      </c>
      <c r="C73" s="24" t="s">
        <v>514</v>
      </c>
      <c r="D73" s="24" t="s">
        <v>413</v>
      </c>
      <c r="E73" s="26" t="s">
        <v>515</v>
      </c>
      <c r="F73" s="24" t="s">
        <v>103</v>
      </c>
      <c r="G73" s="24"/>
      <c r="H73" s="24" t="s">
        <v>103</v>
      </c>
      <c r="I73" s="24"/>
      <c r="J73" s="24"/>
      <c r="K73" s="21" t="s">
        <v>516</v>
      </c>
      <c r="L73" s="26" t="s">
        <v>43</v>
      </c>
      <c r="M73" s="26" t="s">
        <v>383</v>
      </c>
      <c r="O73" s="30" t="s">
        <v>517</v>
      </c>
      <c r="P73" s="37" t="s">
        <v>518</v>
      </c>
    </row>
    <row r="74" spans="1:16" s="26" customFormat="1" ht="168">
      <c r="A74" s="24" t="s">
        <v>519</v>
      </c>
      <c r="B74" s="24" t="s">
        <v>91</v>
      </c>
      <c r="C74" s="24" t="s">
        <v>520</v>
      </c>
      <c r="D74" s="24" t="s">
        <v>380</v>
      </c>
      <c r="E74" s="26" t="s">
        <v>521</v>
      </c>
      <c r="F74" s="24" t="s">
        <v>37</v>
      </c>
      <c r="G74" s="24" t="s">
        <v>73</v>
      </c>
      <c r="H74" s="24" t="s">
        <v>37</v>
      </c>
      <c r="I74" s="24" t="s">
        <v>66</v>
      </c>
      <c r="J74" s="24" t="s">
        <v>75</v>
      </c>
      <c r="K74" s="21" t="s">
        <v>522</v>
      </c>
      <c r="L74" s="26" t="s">
        <v>43</v>
      </c>
      <c r="M74" s="26" t="s">
        <v>124</v>
      </c>
      <c r="N74" s="26" t="s">
        <v>125</v>
      </c>
      <c r="O74" s="30" t="s">
        <v>523</v>
      </c>
      <c r="P74" s="37" t="s">
        <v>524</v>
      </c>
    </row>
    <row r="75" spans="1:16" s="26" customFormat="1" ht="192">
      <c r="A75" s="24" t="s">
        <v>525</v>
      </c>
      <c r="B75" s="24" t="s">
        <v>91</v>
      </c>
      <c r="C75" s="24" t="s">
        <v>745</v>
      </c>
      <c r="D75" s="24" t="s">
        <v>526</v>
      </c>
      <c r="E75" s="26" t="s">
        <v>515</v>
      </c>
      <c r="F75" s="24" t="s">
        <v>37</v>
      </c>
      <c r="G75" s="24" t="s">
        <v>73</v>
      </c>
      <c r="H75" s="24" t="s">
        <v>37</v>
      </c>
      <c r="I75" s="24" t="s">
        <v>66</v>
      </c>
      <c r="J75" s="24" t="s">
        <v>398</v>
      </c>
      <c r="K75" s="21" t="s">
        <v>527</v>
      </c>
      <c r="L75" s="26" t="s">
        <v>43</v>
      </c>
      <c r="M75" s="26" t="s">
        <v>383</v>
      </c>
      <c r="O75" s="30" t="s">
        <v>528</v>
      </c>
      <c r="P75" s="37" t="s">
        <v>529</v>
      </c>
    </row>
    <row r="76" spans="1:16" s="26" customFormat="1" ht="96">
      <c r="A76" s="24" t="s">
        <v>530</v>
      </c>
      <c r="B76" s="24" t="s">
        <v>48</v>
      </c>
      <c r="C76" s="24" t="s">
        <v>531</v>
      </c>
      <c r="D76" s="24" t="s">
        <v>532</v>
      </c>
      <c r="E76" s="26" t="s">
        <v>532</v>
      </c>
      <c r="F76" s="24" t="s">
        <v>52</v>
      </c>
      <c r="G76" s="24"/>
      <c r="H76" s="24" t="s">
        <v>132</v>
      </c>
      <c r="I76" s="24" t="s">
        <v>52</v>
      </c>
      <c r="J76" s="24"/>
      <c r="K76" s="21" t="s">
        <v>533</v>
      </c>
      <c r="L76" s="26" t="s">
        <v>204</v>
      </c>
      <c r="O76" s="30"/>
      <c r="P76" s="37" t="s">
        <v>534</v>
      </c>
    </row>
    <row r="77" spans="1:16" s="26" customFormat="1" ht="96">
      <c r="A77" s="24" t="s">
        <v>535</v>
      </c>
      <c r="B77" s="24" t="s">
        <v>33</v>
      </c>
      <c r="C77" s="24" t="s">
        <v>536</v>
      </c>
      <c r="D77" s="24" t="s">
        <v>537</v>
      </c>
      <c r="E77" s="26" t="s">
        <v>538</v>
      </c>
      <c r="F77" s="24" t="s">
        <v>62</v>
      </c>
      <c r="G77" s="24" t="s">
        <v>122</v>
      </c>
      <c r="H77" s="24" t="s">
        <v>132</v>
      </c>
      <c r="I77" s="24" t="s">
        <v>122</v>
      </c>
      <c r="J77" s="24" t="s">
        <v>539</v>
      </c>
      <c r="K77" s="21" t="s">
        <v>540</v>
      </c>
      <c r="L77" s="26" t="s">
        <v>87</v>
      </c>
      <c r="M77" s="26" t="s">
        <v>541</v>
      </c>
      <c r="N77" s="26" t="s">
        <v>57</v>
      </c>
      <c r="O77" s="30" t="s">
        <v>542</v>
      </c>
      <c r="P77" s="37" t="s">
        <v>543</v>
      </c>
    </row>
    <row r="78" spans="1:16" s="26" customFormat="1" ht="72">
      <c r="A78" s="24" t="s">
        <v>544</v>
      </c>
      <c r="B78" s="24" t="s">
        <v>33</v>
      </c>
      <c r="C78" s="24" t="s">
        <v>545</v>
      </c>
      <c r="D78" s="24" t="s">
        <v>546</v>
      </c>
      <c r="E78" s="26" t="s">
        <v>191</v>
      </c>
      <c r="F78" s="24" t="s">
        <v>73</v>
      </c>
      <c r="G78" s="24" t="s">
        <v>122</v>
      </c>
      <c r="H78" s="24" t="s">
        <v>122</v>
      </c>
      <c r="I78" s="24" t="s">
        <v>76</v>
      </c>
      <c r="J78" s="24"/>
      <c r="K78" s="21" t="s">
        <v>547</v>
      </c>
      <c r="L78" s="26" t="s">
        <v>43</v>
      </c>
      <c r="M78" s="26" t="s">
        <v>194</v>
      </c>
      <c r="N78" s="26" t="s">
        <v>195</v>
      </c>
      <c r="O78" s="30" t="s">
        <v>548</v>
      </c>
      <c r="P78" s="37" t="s">
        <v>549</v>
      </c>
    </row>
    <row r="79" spans="1:16" s="26" customFormat="1" ht="96">
      <c r="A79" s="24" t="s">
        <v>550</v>
      </c>
      <c r="B79" s="24" t="s">
        <v>33</v>
      </c>
      <c r="C79" s="24" t="s">
        <v>551</v>
      </c>
      <c r="D79" s="24" t="s">
        <v>50</v>
      </c>
      <c r="E79" s="26" t="s">
        <v>552</v>
      </c>
      <c r="F79" s="24" t="s">
        <v>83</v>
      </c>
      <c r="G79" s="24"/>
      <c r="H79" s="24" t="s">
        <v>84</v>
      </c>
      <c r="I79" s="24" t="s">
        <v>66</v>
      </c>
      <c r="J79" s="24"/>
      <c r="K79" s="21" t="s">
        <v>553</v>
      </c>
      <c r="L79" s="26" t="s">
        <v>43</v>
      </c>
      <c r="M79" s="26" t="s">
        <v>44</v>
      </c>
      <c r="N79" s="26" t="s">
        <v>57</v>
      </c>
      <c r="O79" s="30" t="s">
        <v>554</v>
      </c>
      <c r="P79" s="37" t="s">
        <v>555</v>
      </c>
    </row>
    <row r="80" spans="1:16" s="26" customFormat="1" ht="132">
      <c r="A80" s="24" t="s">
        <v>556</v>
      </c>
      <c r="B80" s="24" t="s">
        <v>91</v>
      </c>
      <c r="C80" s="24" t="s">
        <v>557</v>
      </c>
      <c r="D80" s="24" t="s">
        <v>332</v>
      </c>
      <c r="E80" s="26" t="s">
        <v>558</v>
      </c>
      <c r="F80" s="24" t="s">
        <v>37</v>
      </c>
      <c r="G80" s="24" t="s">
        <v>73</v>
      </c>
      <c r="H80" s="24" t="s">
        <v>37</v>
      </c>
      <c r="I80" s="24" t="s">
        <v>55</v>
      </c>
      <c r="J80" s="24" t="s">
        <v>66</v>
      </c>
      <c r="K80" s="21" t="s">
        <v>559</v>
      </c>
      <c r="L80" s="26" t="s">
        <v>43</v>
      </c>
      <c r="M80" s="26" t="s">
        <v>159</v>
      </c>
      <c r="O80" s="30"/>
      <c r="P80" s="37" t="s">
        <v>560</v>
      </c>
    </row>
    <row r="81" spans="1:16" s="26" customFormat="1" ht="132">
      <c r="A81" s="24" t="s">
        <v>561</v>
      </c>
      <c r="B81" s="24" t="s">
        <v>91</v>
      </c>
      <c r="C81" s="24" t="s">
        <v>562</v>
      </c>
      <c r="D81" s="24" t="s">
        <v>563</v>
      </c>
      <c r="E81" s="26" t="s">
        <v>558</v>
      </c>
      <c r="F81" s="24" t="s">
        <v>122</v>
      </c>
      <c r="G81" s="24" t="s">
        <v>62</v>
      </c>
      <c r="H81" s="24" t="s">
        <v>122</v>
      </c>
      <c r="I81" s="24" t="s">
        <v>64</v>
      </c>
      <c r="J81" s="24" t="s">
        <v>445</v>
      </c>
      <c r="K81" s="21" t="s">
        <v>564</v>
      </c>
      <c r="L81" s="26" t="s">
        <v>185</v>
      </c>
      <c r="M81" s="26" t="s">
        <v>159</v>
      </c>
      <c r="O81" s="30" t="s">
        <v>565</v>
      </c>
      <c r="P81" s="37" t="s">
        <v>566</v>
      </c>
    </row>
    <row r="82" spans="1:16" s="26" customFormat="1" ht="96">
      <c r="A82" s="24" t="s">
        <v>567</v>
      </c>
      <c r="B82" s="24" t="s">
        <v>163</v>
      </c>
      <c r="C82" s="24" t="s">
        <v>379</v>
      </c>
      <c r="D82" s="24" t="s">
        <v>380</v>
      </c>
      <c r="E82" s="26" t="s">
        <v>521</v>
      </c>
      <c r="F82" s="24" t="s">
        <v>73</v>
      </c>
      <c r="G82" s="24" t="s">
        <v>74</v>
      </c>
      <c r="H82" s="24" t="s">
        <v>76</v>
      </c>
      <c r="I82" s="24"/>
      <c r="J82" s="24"/>
      <c r="K82" s="21" t="s">
        <v>568</v>
      </c>
      <c r="L82" s="26" t="s">
        <v>43</v>
      </c>
      <c r="M82" s="26" t="s">
        <v>383</v>
      </c>
      <c r="N82" s="26" t="s">
        <v>125</v>
      </c>
      <c r="O82" s="30" t="s">
        <v>569</v>
      </c>
      <c r="P82" s="37" t="s">
        <v>570</v>
      </c>
    </row>
    <row r="83" spans="1:16" s="26" customFormat="1" ht="180">
      <c r="A83" s="24" t="s">
        <v>571</v>
      </c>
      <c r="B83" s="24" t="s">
        <v>91</v>
      </c>
      <c r="C83" s="24" t="s">
        <v>572</v>
      </c>
      <c r="D83" s="24" t="s">
        <v>573</v>
      </c>
      <c r="E83" s="26" t="s">
        <v>574</v>
      </c>
      <c r="F83" s="24" t="s">
        <v>73</v>
      </c>
      <c r="G83" s="24"/>
      <c r="H83" s="24" t="s">
        <v>105</v>
      </c>
      <c r="I83" s="24" t="s">
        <v>40</v>
      </c>
      <c r="J83" s="24" t="s">
        <v>139</v>
      </c>
      <c r="K83" s="21" t="s">
        <v>575</v>
      </c>
      <c r="L83" s="26" t="s">
        <v>43</v>
      </c>
      <c r="M83" s="26" t="s">
        <v>159</v>
      </c>
      <c r="N83" s="26" t="s">
        <v>283</v>
      </c>
      <c r="O83" s="30" t="s">
        <v>576</v>
      </c>
      <c r="P83" s="37" t="s">
        <v>577</v>
      </c>
    </row>
    <row r="84" spans="1:16" s="26" customFormat="1" ht="84">
      <c r="A84" s="24" t="s">
        <v>578</v>
      </c>
      <c r="B84" s="24" t="s">
        <v>163</v>
      </c>
      <c r="C84" s="24" t="s">
        <v>572</v>
      </c>
      <c r="D84" s="24" t="s">
        <v>573</v>
      </c>
      <c r="E84" s="26" t="s">
        <v>574</v>
      </c>
      <c r="F84" s="24" t="s">
        <v>147</v>
      </c>
      <c r="G84" s="24"/>
      <c r="H84" s="24" t="s">
        <v>147</v>
      </c>
      <c r="I84" s="24" t="s">
        <v>37</v>
      </c>
      <c r="J84" s="24"/>
      <c r="K84" s="21" t="s">
        <v>579</v>
      </c>
      <c r="L84" s="26" t="s">
        <v>43</v>
      </c>
      <c r="M84" s="26" t="s">
        <v>159</v>
      </c>
      <c r="N84" s="26" t="s">
        <v>283</v>
      </c>
      <c r="O84" s="30" t="s">
        <v>576</v>
      </c>
      <c r="P84" s="49" t="s">
        <v>580</v>
      </c>
    </row>
    <row r="85" spans="1:16" s="26" customFormat="1" ht="132">
      <c r="A85" s="24" t="s">
        <v>581</v>
      </c>
      <c r="B85" s="24" t="s">
        <v>48</v>
      </c>
      <c r="C85" s="24" t="s">
        <v>582</v>
      </c>
      <c r="D85" s="24" t="s">
        <v>215</v>
      </c>
      <c r="E85" s="26" t="s">
        <v>181</v>
      </c>
      <c r="F85" s="24" t="s">
        <v>240</v>
      </c>
      <c r="G85" s="24"/>
      <c r="H85" s="24" t="s">
        <v>361</v>
      </c>
      <c r="I85" s="24" t="s">
        <v>242</v>
      </c>
      <c r="J85" s="24" t="s">
        <v>241</v>
      </c>
      <c r="K85" s="21" t="s">
        <v>583</v>
      </c>
      <c r="L85" s="26" t="s">
        <v>107</v>
      </c>
      <c r="M85" s="26" t="s">
        <v>134</v>
      </c>
      <c r="N85" s="26" t="s">
        <v>135</v>
      </c>
      <c r="O85" s="30" t="s">
        <v>584</v>
      </c>
      <c r="P85" s="37" t="s">
        <v>585</v>
      </c>
    </row>
    <row r="86" spans="1:16" s="26" customFormat="1" ht="108">
      <c r="A86" s="24" t="s">
        <v>586</v>
      </c>
      <c r="B86" s="24" t="s">
        <v>91</v>
      </c>
      <c r="C86" s="24" t="s">
        <v>587</v>
      </c>
      <c r="D86" s="24" t="s">
        <v>303</v>
      </c>
      <c r="E86" s="26" t="s">
        <v>588</v>
      </c>
      <c r="F86" s="24" t="s">
        <v>103</v>
      </c>
      <c r="G86" s="24" t="s">
        <v>155</v>
      </c>
      <c r="H86" s="24" t="s">
        <v>103</v>
      </c>
      <c r="I86" s="24"/>
      <c r="J86" s="24"/>
      <c r="K86" s="21" t="s">
        <v>589</v>
      </c>
      <c r="L86" s="26" t="s">
        <v>107</v>
      </c>
      <c r="M86" s="26" t="s">
        <v>44</v>
      </c>
      <c r="N86" s="26" t="s">
        <v>135</v>
      </c>
      <c r="O86" s="30" t="s">
        <v>590</v>
      </c>
      <c r="P86" s="37" t="s">
        <v>591</v>
      </c>
    </row>
    <row r="87" spans="1:16" s="26" customFormat="1" ht="252">
      <c r="A87" s="24" t="s">
        <v>592</v>
      </c>
      <c r="B87" s="24" t="s">
        <v>91</v>
      </c>
      <c r="C87" s="24" t="s">
        <v>587</v>
      </c>
      <c r="D87" s="24" t="s">
        <v>303</v>
      </c>
      <c r="E87" s="26" t="s">
        <v>588</v>
      </c>
      <c r="F87" s="24" t="s">
        <v>83</v>
      </c>
      <c r="G87" s="24"/>
      <c r="H87" s="24" t="s">
        <v>84</v>
      </c>
      <c r="I87" s="24" t="s">
        <v>66</v>
      </c>
      <c r="J87" s="24" t="s">
        <v>105</v>
      </c>
      <c r="K87" s="21" t="s">
        <v>593</v>
      </c>
      <c r="L87" s="26" t="s">
        <v>107</v>
      </c>
      <c r="M87" s="26" t="s">
        <v>44</v>
      </c>
      <c r="N87" s="26" t="s">
        <v>135</v>
      </c>
      <c r="O87" s="30" t="s">
        <v>590</v>
      </c>
      <c r="P87" s="37" t="s">
        <v>594</v>
      </c>
    </row>
    <row r="88" spans="1:16" s="26" customFormat="1" ht="144">
      <c r="A88" s="24" t="s">
        <v>595</v>
      </c>
      <c r="B88" s="24" t="s">
        <v>91</v>
      </c>
      <c r="C88" s="24" t="s">
        <v>587</v>
      </c>
      <c r="D88" s="24" t="s">
        <v>303</v>
      </c>
      <c r="E88" s="26" t="s">
        <v>588</v>
      </c>
      <c r="F88" s="24" t="s">
        <v>103</v>
      </c>
      <c r="G88" s="24"/>
      <c r="H88" s="24" t="s">
        <v>103</v>
      </c>
      <c r="I88" s="24" t="s">
        <v>84</v>
      </c>
      <c r="J88" s="24" t="s">
        <v>66</v>
      </c>
      <c r="K88" s="21" t="s">
        <v>596</v>
      </c>
      <c r="L88" s="26" t="s">
        <v>107</v>
      </c>
      <c r="M88" s="26" t="s">
        <v>44</v>
      </c>
      <c r="N88" s="26" t="s">
        <v>135</v>
      </c>
      <c r="O88" s="30" t="s">
        <v>590</v>
      </c>
      <c r="P88" s="37" t="s">
        <v>597</v>
      </c>
    </row>
    <row r="89" spans="1:16" s="26" customFormat="1" ht="84">
      <c r="A89" s="24" t="s">
        <v>598</v>
      </c>
      <c r="B89" s="24" t="s">
        <v>91</v>
      </c>
      <c r="C89" s="24" t="s">
        <v>587</v>
      </c>
      <c r="D89" s="24" t="s">
        <v>303</v>
      </c>
      <c r="E89" s="26" t="s">
        <v>588</v>
      </c>
      <c r="F89" s="24" t="s">
        <v>62</v>
      </c>
      <c r="G89" s="24"/>
      <c r="H89" s="24" t="s">
        <v>445</v>
      </c>
      <c r="I89" s="24" t="s">
        <v>539</v>
      </c>
      <c r="J89" s="24"/>
      <c r="K89" s="21" t="s">
        <v>599</v>
      </c>
      <c r="L89" s="26" t="s">
        <v>107</v>
      </c>
      <c r="M89" s="26" t="s">
        <v>44</v>
      </c>
      <c r="N89" s="26" t="s">
        <v>135</v>
      </c>
      <c r="O89" s="30" t="s">
        <v>590</v>
      </c>
      <c r="P89" s="37" t="s">
        <v>600</v>
      </c>
    </row>
    <row r="90" spans="1:16" s="26" customFormat="1" ht="144">
      <c r="A90" s="24" t="s">
        <v>601</v>
      </c>
      <c r="B90" s="24" t="s">
        <v>163</v>
      </c>
      <c r="C90" s="24" t="s">
        <v>602</v>
      </c>
      <c r="D90" s="24" t="s">
        <v>130</v>
      </c>
      <c r="E90" s="26" t="s">
        <v>603</v>
      </c>
      <c r="F90" s="24" t="s">
        <v>73</v>
      </c>
      <c r="G90" s="24"/>
      <c r="H90" s="24" t="s">
        <v>132</v>
      </c>
      <c r="I90" s="24" t="s">
        <v>539</v>
      </c>
      <c r="J90" s="24"/>
      <c r="K90" s="21" t="s">
        <v>604</v>
      </c>
      <c r="L90" s="26" t="s">
        <v>107</v>
      </c>
      <c r="M90" s="26" t="s">
        <v>134</v>
      </c>
      <c r="N90" s="26" t="s">
        <v>135</v>
      </c>
      <c r="O90" s="30" t="s">
        <v>605</v>
      </c>
      <c r="P90" s="37" t="s">
        <v>606</v>
      </c>
    </row>
    <row r="91" spans="1:16" s="51" customFormat="1" ht="144">
      <c r="A91" s="24" t="s">
        <v>607</v>
      </c>
      <c r="B91" s="50" t="s">
        <v>91</v>
      </c>
      <c r="C91" s="50" t="s">
        <v>81</v>
      </c>
      <c r="D91" s="50"/>
      <c r="E91" s="51" t="s">
        <v>608</v>
      </c>
      <c r="F91" s="50" t="s">
        <v>73</v>
      </c>
      <c r="G91" s="50"/>
      <c r="H91" s="50" t="s">
        <v>113</v>
      </c>
      <c r="I91" s="50" t="s">
        <v>76</v>
      </c>
      <c r="J91" s="50"/>
      <c r="K91" s="21" t="s">
        <v>609</v>
      </c>
      <c r="L91" s="26"/>
      <c r="M91" s="52" t="s">
        <v>44</v>
      </c>
      <c r="N91" s="52" t="s">
        <v>36</v>
      </c>
      <c r="O91" s="50" t="s">
        <v>610</v>
      </c>
      <c r="P91" s="53" t="s">
        <v>611</v>
      </c>
    </row>
    <row r="92" spans="1:16" s="51" customFormat="1" ht="192">
      <c r="A92" s="50" t="s">
        <v>488</v>
      </c>
      <c r="B92" s="50" t="s">
        <v>163</v>
      </c>
      <c r="C92" s="50" t="s">
        <v>287</v>
      </c>
      <c r="D92" s="50" t="s">
        <v>102</v>
      </c>
      <c r="E92" s="51" t="s">
        <v>612</v>
      </c>
      <c r="F92" s="50" t="s">
        <v>73</v>
      </c>
      <c r="G92" s="50" t="s">
        <v>333</v>
      </c>
      <c r="H92" s="50" t="s">
        <v>113</v>
      </c>
      <c r="I92" s="50" t="s">
        <v>76</v>
      </c>
      <c r="J92" s="50"/>
      <c r="K92" s="21" t="s">
        <v>742</v>
      </c>
      <c r="L92" s="26" t="s">
        <v>107</v>
      </c>
      <c r="M92" s="52" t="s">
        <v>44</v>
      </c>
      <c r="N92" s="52" t="s">
        <v>57</v>
      </c>
      <c r="O92" s="50" t="s">
        <v>613</v>
      </c>
      <c r="P92" s="53" t="s">
        <v>491</v>
      </c>
    </row>
    <row r="93" spans="1:16" s="51" customFormat="1" ht="96">
      <c r="A93" s="50" t="s">
        <v>614</v>
      </c>
      <c r="B93" s="50" t="s">
        <v>297</v>
      </c>
      <c r="C93" s="50" t="s">
        <v>615</v>
      </c>
      <c r="D93" s="50" t="s">
        <v>616</v>
      </c>
      <c r="E93" s="51" t="s">
        <v>191</v>
      </c>
      <c r="F93" s="50" t="s">
        <v>617</v>
      </c>
      <c r="G93" s="50"/>
      <c r="H93" s="50" t="s">
        <v>104</v>
      </c>
      <c r="I93" s="50" t="s">
        <v>618</v>
      </c>
      <c r="J93" s="50" t="s">
        <v>139</v>
      </c>
      <c r="K93" s="21" t="s">
        <v>619</v>
      </c>
      <c r="L93" s="26" t="s">
        <v>158</v>
      </c>
      <c r="M93" s="52" t="s">
        <v>194</v>
      </c>
      <c r="N93" s="52" t="s">
        <v>195</v>
      </c>
      <c r="O93" s="50" t="s">
        <v>620</v>
      </c>
      <c r="P93" s="53" t="s">
        <v>621</v>
      </c>
    </row>
    <row r="94" spans="1:16" s="51" customFormat="1" ht="144">
      <c r="A94" s="50" t="s">
        <v>622</v>
      </c>
      <c r="B94" s="50" t="s">
        <v>91</v>
      </c>
      <c r="C94" s="50"/>
      <c r="D94" s="50" t="s">
        <v>623</v>
      </c>
      <c r="E94" s="51" t="s">
        <v>624</v>
      </c>
      <c r="F94" s="50" t="s">
        <v>73</v>
      </c>
      <c r="G94" s="50" t="s">
        <v>617</v>
      </c>
      <c r="H94" s="50" t="s">
        <v>76</v>
      </c>
      <c r="I94" s="50" t="s">
        <v>139</v>
      </c>
      <c r="J94" s="50" t="s">
        <v>37</v>
      </c>
      <c r="K94" s="21" t="s">
        <v>743</v>
      </c>
      <c r="L94" s="26" t="s">
        <v>43</v>
      </c>
      <c r="M94" s="52" t="s">
        <v>233</v>
      </c>
      <c r="N94" s="52" t="s">
        <v>135</v>
      </c>
      <c r="O94" s="50"/>
      <c r="P94" s="53" t="s">
        <v>625</v>
      </c>
    </row>
    <row r="95" spans="1:16" s="51" customFormat="1" ht="114.75" customHeight="1">
      <c r="A95" s="50" t="s">
        <v>626</v>
      </c>
      <c r="B95" s="50" t="s">
        <v>48</v>
      </c>
      <c r="C95" s="50" t="s">
        <v>627</v>
      </c>
      <c r="D95" s="50" t="s">
        <v>35</v>
      </c>
      <c r="E95" s="51" t="s">
        <v>608</v>
      </c>
      <c r="F95" s="50" t="s">
        <v>73</v>
      </c>
      <c r="G95" s="50" t="s">
        <v>192</v>
      </c>
      <c r="H95" s="50" t="s">
        <v>105</v>
      </c>
      <c r="I95" s="50" t="s">
        <v>76</v>
      </c>
      <c r="J95" s="50" t="s">
        <v>139</v>
      </c>
      <c r="K95" s="21" t="s">
        <v>628</v>
      </c>
      <c r="L95" s="26" t="s">
        <v>107</v>
      </c>
      <c r="M95" s="52" t="s">
        <v>44</v>
      </c>
      <c r="N95" s="52" t="s">
        <v>36</v>
      </c>
      <c r="O95" s="50" t="s">
        <v>629</v>
      </c>
      <c r="P95" s="53" t="s">
        <v>630</v>
      </c>
    </row>
    <row r="96" spans="1:16" s="51" customFormat="1" ht="60">
      <c r="A96" s="50" t="s">
        <v>631</v>
      </c>
      <c r="B96" s="50" t="s">
        <v>48</v>
      </c>
      <c r="C96" s="50" t="s">
        <v>632</v>
      </c>
      <c r="D96" s="50"/>
      <c r="F96" s="50" t="s">
        <v>421</v>
      </c>
      <c r="G96" s="50"/>
      <c r="H96" s="50" t="s">
        <v>422</v>
      </c>
      <c r="I96" s="50" t="s">
        <v>421</v>
      </c>
      <c r="J96" s="50" t="s">
        <v>139</v>
      </c>
      <c r="K96" s="21" t="s">
        <v>633</v>
      </c>
      <c r="L96" s="26"/>
      <c r="M96" s="52"/>
      <c r="N96" s="52"/>
      <c r="O96" s="50"/>
      <c r="P96" s="53" t="s">
        <v>634</v>
      </c>
    </row>
    <row r="97" spans="1:16" s="51" customFormat="1" ht="96">
      <c r="A97" s="50" t="s">
        <v>635</v>
      </c>
      <c r="B97" s="50" t="s">
        <v>297</v>
      </c>
      <c r="C97" s="50" t="s">
        <v>636</v>
      </c>
      <c r="D97" s="50" t="s">
        <v>637</v>
      </c>
      <c r="E97" s="51" t="s">
        <v>538</v>
      </c>
      <c r="F97" s="50" t="s">
        <v>53</v>
      </c>
      <c r="G97" s="50"/>
      <c r="H97" s="50" t="s">
        <v>183</v>
      </c>
      <c r="I97" s="50" t="s">
        <v>372</v>
      </c>
      <c r="J97" s="50"/>
      <c r="K97" s="21" t="s">
        <v>638</v>
      </c>
      <c r="L97" s="26" t="s">
        <v>43</v>
      </c>
      <c r="M97" s="52" t="s">
        <v>541</v>
      </c>
      <c r="N97" s="52"/>
      <c r="O97" s="50" t="s">
        <v>639</v>
      </c>
      <c r="P97" s="53" t="s">
        <v>640</v>
      </c>
    </row>
    <row r="98" spans="1:16" s="51" customFormat="1" ht="96">
      <c r="A98" s="50" t="s">
        <v>315</v>
      </c>
      <c r="B98" s="50" t="s">
        <v>91</v>
      </c>
      <c r="C98" s="50" t="s">
        <v>641</v>
      </c>
      <c r="D98" s="50" t="s">
        <v>642</v>
      </c>
      <c r="E98" s="51" t="s">
        <v>643</v>
      </c>
      <c r="F98" s="50" t="s">
        <v>53</v>
      </c>
      <c r="G98" s="50" t="s">
        <v>318</v>
      </c>
      <c r="H98" s="50" t="s">
        <v>183</v>
      </c>
      <c r="I98" s="50" t="s">
        <v>372</v>
      </c>
      <c r="J98" s="50" t="s">
        <v>318</v>
      </c>
      <c r="K98" s="21" t="s">
        <v>644</v>
      </c>
      <c r="L98" s="26" t="s">
        <v>185</v>
      </c>
      <c r="M98" s="52" t="s">
        <v>251</v>
      </c>
      <c r="N98" s="52" t="s">
        <v>496</v>
      </c>
      <c r="O98" s="50" t="s">
        <v>645</v>
      </c>
      <c r="P98" s="53" t="s">
        <v>321</v>
      </c>
    </row>
    <row r="99" spans="1:16" s="51" customFormat="1" ht="228">
      <c r="A99" s="50" t="s">
        <v>646</v>
      </c>
      <c r="B99" s="50" t="s">
        <v>48</v>
      </c>
      <c r="C99" s="50" t="s">
        <v>632</v>
      </c>
      <c r="D99" s="50"/>
      <c r="F99" s="50" t="s">
        <v>53</v>
      </c>
      <c r="G99" s="50" t="s">
        <v>63</v>
      </c>
      <c r="H99" s="50" t="s">
        <v>183</v>
      </c>
      <c r="I99" s="50" t="s">
        <v>216</v>
      </c>
      <c r="J99" s="50"/>
      <c r="K99" s="21" t="s">
        <v>647</v>
      </c>
      <c r="L99" s="26"/>
      <c r="M99" s="52"/>
      <c r="N99" s="52"/>
      <c r="O99" s="50"/>
      <c r="P99" s="53" t="s">
        <v>648</v>
      </c>
    </row>
    <row r="100" spans="1:16" s="51" customFormat="1" ht="276">
      <c r="A100" s="50" t="s">
        <v>649</v>
      </c>
      <c r="B100" s="50" t="s">
        <v>48</v>
      </c>
      <c r="C100" s="50" t="s">
        <v>632</v>
      </c>
      <c r="D100" s="50" t="s">
        <v>248</v>
      </c>
      <c r="E100" s="51" t="s">
        <v>509</v>
      </c>
      <c r="F100" s="50" t="s">
        <v>240</v>
      </c>
      <c r="G100" s="50" t="s">
        <v>147</v>
      </c>
      <c r="H100" s="50" t="s">
        <v>242</v>
      </c>
      <c r="I100" s="50" t="s">
        <v>361</v>
      </c>
      <c r="J100" s="50" t="s">
        <v>147</v>
      </c>
      <c r="K100" s="21" t="s">
        <v>650</v>
      </c>
      <c r="L100" s="26" t="s">
        <v>43</v>
      </c>
      <c r="M100" s="52" t="s">
        <v>251</v>
      </c>
      <c r="N100" s="52" t="s">
        <v>651</v>
      </c>
      <c r="O100" s="50"/>
      <c r="P100" s="53" t="s">
        <v>652</v>
      </c>
    </row>
    <row r="101" spans="1:16" s="51" customFormat="1" ht="204">
      <c r="A101" s="50" t="s">
        <v>653</v>
      </c>
      <c r="B101" s="50" t="s">
        <v>163</v>
      </c>
      <c r="C101" s="50" t="s">
        <v>654</v>
      </c>
      <c r="D101" s="50" t="s">
        <v>655</v>
      </c>
      <c r="E101" s="51" t="s">
        <v>538</v>
      </c>
      <c r="F101" s="50" t="s">
        <v>240</v>
      </c>
      <c r="G101" s="50"/>
      <c r="H101" s="50" t="s">
        <v>361</v>
      </c>
      <c r="I101" s="50" t="s">
        <v>242</v>
      </c>
      <c r="J101" s="50"/>
      <c r="K101" s="21" t="s">
        <v>656</v>
      </c>
      <c r="L101" s="26" t="s">
        <v>87</v>
      </c>
      <c r="M101" s="52" t="s">
        <v>541</v>
      </c>
      <c r="N101" s="52" t="s">
        <v>57</v>
      </c>
      <c r="O101" s="50" t="s">
        <v>657</v>
      </c>
      <c r="P101" s="53" t="s">
        <v>658</v>
      </c>
    </row>
    <row r="102" spans="1:16" s="51" customFormat="1" ht="144">
      <c r="A102" s="50" t="s">
        <v>659</v>
      </c>
      <c r="B102" s="50" t="s">
        <v>163</v>
      </c>
      <c r="C102" s="50" t="s">
        <v>660</v>
      </c>
      <c r="D102" s="50" t="s">
        <v>661</v>
      </c>
      <c r="E102" s="51" t="s">
        <v>558</v>
      </c>
      <c r="F102" s="50" t="s">
        <v>662</v>
      </c>
      <c r="G102" s="50" t="s">
        <v>318</v>
      </c>
      <c r="H102" s="50" t="s">
        <v>132</v>
      </c>
      <c r="I102" s="50" t="s">
        <v>318</v>
      </c>
      <c r="J102" s="50" t="s">
        <v>361</v>
      </c>
      <c r="K102" s="21" t="s">
        <v>663</v>
      </c>
      <c r="L102" s="26" t="s">
        <v>87</v>
      </c>
      <c r="M102" s="52" t="s">
        <v>159</v>
      </c>
      <c r="N102" s="52"/>
      <c r="O102" s="50" t="s">
        <v>664</v>
      </c>
      <c r="P102" s="53" t="s">
        <v>665</v>
      </c>
    </row>
    <row r="103" spans="1:16" s="51" customFormat="1" ht="72">
      <c r="A103" s="50" t="s">
        <v>666</v>
      </c>
      <c r="B103" s="50" t="s">
        <v>667</v>
      </c>
      <c r="C103" s="50" t="s">
        <v>668</v>
      </c>
      <c r="D103" s="50"/>
      <c r="F103" s="50" t="s">
        <v>73</v>
      </c>
      <c r="G103" s="50" t="s">
        <v>662</v>
      </c>
      <c r="H103" s="50" t="s">
        <v>113</v>
      </c>
      <c r="I103" s="50" t="s">
        <v>76</v>
      </c>
      <c r="J103" s="50"/>
      <c r="K103" s="21" t="s">
        <v>669</v>
      </c>
      <c r="L103" s="26"/>
      <c r="M103" s="52"/>
      <c r="N103" s="52"/>
      <c r="O103" s="50"/>
      <c r="P103" s="53" t="s">
        <v>670</v>
      </c>
    </row>
    <row r="104" spans="1:16" s="51" customFormat="1" ht="300">
      <c r="A104" s="50" t="s">
        <v>671</v>
      </c>
      <c r="B104" s="50" t="s">
        <v>48</v>
      </c>
      <c r="C104" s="50" t="s">
        <v>672</v>
      </c>
      <c r="D104" s="50"/>
      <c r="F104" s="50" t="s">
        <v>662</v>
      </c>
      <c r="G104" s="50"/>
      <c r="H104" s="50" t="s">
        <v>539</v>
      </c>
      <c r="I104" s="50" t="s">
        <v>154</v>
      </c>
      <c r="J104" s="50" t="s">
        <v>242</v>
      </c>
      <c r="K104" s="21" t="s">
        <v>673</v>
      </c>
      <c r="L104" s="26"/>
      <c r="M104" s="52"/>
      <c r="N104" s="52"/>
      <c r="O104" s="50"/>
      <c r="P104" s="53" t="s">
        <v>674</v>
      </c>
    </row>
    <row r="105" spans="1:16" s="51" customFormat="1" ht="132">
      <c r="A105" s="50" t="s">
        <v>675</v>
      </c>
      <c r="B105" s="50" t="s">
        <v>163</v>
      </c>
      <c r="C105" s="50" t="s">
        <v>676</v>
      </c>
      <c r="D105" s="50" t="s">
        <v>677</v>
      </c>
      <c r="E105" s="51" t="s">
        <v>678</v>
      </c>
      <c r="F105" s="50" t="s">
        <v>154</v>
      </c>
      <c r="G105" s="50"/>
      <c r="H105" s="50" t="s">
        <v>154</v>
      </c>
      <c r="I105" s="50"/>
      <c r="J105" s="50"/>
      <c r="K105" s="21" t="s">
        <v>679</v>
      </c>
      <c r="L105" s="26" t="s">
        <v>167</v>
      </c>
      <c r="M105" s="52" t="s">
        <v>44</v>
      </c>
      <c r="N105" s="52"/>
      <c r="O105" s="50" t="s">
        <v>680</v>
      </c>
      <c r="P105" s="53" t="s">
        <v>681</v>
      </c>
    </row>
    <row r="106" spans="1:16" s="51" customFormat="1" ht="168">
      <c r="A106" s="50" t="s">
        <v>682</v>
      </c>
      <c r="B106" s="50" t="s">
        <v>163</v>
      </c>
      <c r="C106" s="50" t="s">
        <v>683</v>
      </c>
      <c r="D106" s="50"/>
      <c r="E106" s="51" t="s">
        <v>684</v>
      </c>
      <c r="F106" s="50" t="s">
        <v>154</v>
      </c>
      <c r="G106" s="50"/>
      <c r="H106" s="50" t="s">
        <v>154</v>
      </c>
      <c r="I106" s="50" t="s">
        <v>103</v>
      </c>
      <c r="J106" s="50"/>
      <c r="K106" s="21" t="s">
        <v>685</v>
      </c>
      <c r="L106" s="26"/>
      <c r="M106" s="52" t="s">
        <v>159</v>
      </c>
      <c r="N106" s="52"/>
      <c r="O106" s="50"/>
      <c r="P106" s="53" t="s">
        <v>686</v>
      </c>
    </row>
    <row r="107" spans="1:16" s="51" customFormat="1" ht="192">
      <c r="A107" s="50" t="s">
        <v>687</v>
      </c>
      <c r="B107" s="50" t="s">
        <v>48</v>
      </c>
      <c r="C107" s="50" t="s">
        <v>287</v>
      </c>
      <c r="D107" s="50" t="s">
        <v>102</v>
      </c>
      <c r="E107" s="51" t="s">
        <v>612</v>
      </c>
      <c r="F107" s="50" t="s">
        <v>154</v>
      </c>
      <c r="G107" s="50"/>
      <c r="H107" s="50" t="s">
        <v>154</v>
      </c>
      <c r="I107" s="50"/>
      <c r="J107" s="50"/>
      <c r="K107" s="21" t="s">
        <v>688</v>
      </c>
      <c r="L107" s="26" t="s">
        <v>107</v>
      </c>
      <c r="M107" s="52" t="s">
        <v>44</v>
      </c>
      <c r="N107" s="52" t="s">
        <v>57</v>
      </c>
      <c r="O107" s="50" t="s">
        <v>490</v>
      </c>
      <c r="P107" s="53" t="s">
        <v>689</v>
      </c>
    </row>
    <row r="108" spans="1:16" s="51" customFormat="1" ht="96">
      <c r="A108" s="50" t="s">
        <v>690</v>
      </c>
      <c r="B108" s="50" t="s">
        <v>48</v>
      </c>
      <c r="C108" s="50" t="s">
        <v>691</v>
      </c>
      <c r="D108" s="50" t="s">
        <v>692</v>
      </c>
      <c r="E108" s="51" t="s">
        <v>643</v>
      </c>
      <c r="F108" s="50" t="s">
        <v>154</v>
      </c>
      <c r="G108" s="50"/>
      <c r="H108" s="50" t="s">
        <v>154</v>
      </c>
      <c r="I108" s="50"/>
      <c r="J108" s="50"/>
      <c r="K108" s="21" t="s">
        <v>693</v>
      </c>
      <c r="L108" s="26" t="s">
        <v>43</v>
      </c>
      <c r="M108" s="52" t="s">
        <v>251</v>
      </c>
      <c r="N108" s="52" t="s">
        <v>496</v>
      </c>
      <c r="O108" s="50"/>
      <c r="P108" s="53" t="s">
        <v>694</v>
      </c>
    </row>
    <row r="109" spans="1:16" s="51" customFormat="1" ht="156">
      <c r="A109" s="50" t="s">
        <v>695</v>
      </c>
      <c r="B109" s="50" t="s">
        <v>48</v>
      </c>
      <c r="C109" s="50" t="s">
        <v>632</v>
      </c>
      <c r="D109" s="50"/>
      <c r="F109" s="50" t="s">
        <v>154</v>
      </c>
      <c r="G109" s="50"/>
      <c r="H109" s="50" t="s">
        <v>154</v>
      </c>
      <c r="I109" s="50"/>
      <c r="J109" s="50"/>
      <c r="K109" s="21" t="s">
        <v>696</v>
      </c>
      <c r="L109" s="26" t="s">
        <v>204</v>
      </c>
      <c r="M109" s="52"/>
      <c r="N109" s="52"/>
      <c r="O109" s="50"/>
      <c r="P109" s="53" t="s">
        <v>697</v>
      </c>
    </row>
    <row r="110" spans="1:16">
      <c r="K110" s="21"/>
    </row>
    <row r="111" spans="1:16">
      <c r="K111" s="21"/>
    </row>
  </sheetData>
  <autoFilter ref="A1:P1"/>
  <hyperlinks>
    <hyperlink ref="P2" r:id="rId1"/>
    <hyperlink ref="P3" r:id="rId2"/>
    <hyperlink ref="P4" r:id="rId3"/>
    <hyperlink ref="P5" r:id="rId4"/>
    <hyperlink ref="O6" r:id="rId5"/>
    <hyperlink ref="P6" r:id="rId6" display="https://floridamcores.com/"/>
    <hyperlink ref="P7" r:id="rId7"/>
    <hyperlink ref="P8" r:id="rId8"/>
    <hyperlink ref="P9" r:id="rId9"/>
    <hyperlink ref="P11" r:id="rId10"/>
    <hyperlink ref="P14" r:id="rId11"/>
    <hyperlink ref="P16" r:id="rId12"/>
    <hyperlink ref="P17" r:id="rId13"/>
    <hyperlink ref="P18" r:id="rId14"/>
    <hyperlink ref="P19" r:id="rId15"/>
    <hyperlink ref="P20" r:id="rId16"/>
    <hyperlink ref="P22" r:id="rId17"/>
    <hyperlink ref="P21" r:id="rId18"/>
    <hyperlink ref="P23" r:id="rId19"/>
    <hyperlink ref="P24" r:id="rId20"/>
    <hyperlink ref="P27" r:id="rId21"/>
    <hyperlink ref="P39" r:id="rId22"/>
    <hyperlink ref="P40" r:id="rId23"/>
    <hyperlink ref="P41" r:id="rId24"/>
    <hyperlink ref="P44" r:id="rId25"/>
    <hyperlink ref="P45" r:id="rId26"/>
    <hyperlink ref="P46" r:id="rId27"/>
    <hyperlink ref="P47" r:id="rId28"/>
    <hyperlink ref="P48" r:id="rId29"/>
    <hyperlink ref="P49" r:id="rId30"/>
    <hyperlink ref="P50" r:id="rId31"/>
    <hyperlink ref="P51" r:id="rId32"/>
    <hyperlink ref="P52" r:id="rId33"/>
    <hyperlink ref="P53" r:id="rId34"/>
    <hyperlink ref="P54" r:id="rId35"/>
    <hyperlink ref="P55" r:id="rId36"/>
    <hyperlink ref="P56" r:id="rId37"/>
    <hyperlink ref="P57" r:id="rId38"/>
    <hyperlink ref="P58" r:id="rId39"/>
    <hyperlink ref="P59" r:id="rId40"/>
    <hyperlink ref="P60" r:id="rId41"/>
    <hyperlink ref="O63" r:id="rId42"/>
    <hyperlink ref="P64" r:id="rId43"/>
    <hyperlink ref="P65" r:id="rId44"/>
    <hyperlink ref="P66" r:id="rId45"/>
    <hyperlink ref="P67" r:id="rId46"/>
    <hyperlink ref="P68" r:id="rId47"/>
    <hyperlink ref="P69" r:id="rId48"/>
    <hyperlink ref="P70" r:id="rId49"/>
    <hyperlink ref="P71" r:id="rId50"/>
    <hyperlink ref="P72" r:id="rId51"/>
    <hyperlink ref="P73" r:id="rId52"/>
    <hyperlink ref="P74" r:id="rId53"/>
    <hyperlink ref="P75" r:id="rId54"/>
    <hyperlink ref="P76" r:id="rId55"/>
    <hyperlink ref="P77" r:id="rId56"/>
    <hyperlink ref="P78" r:id="rId57"/>
    <hyperlink ref="P30" r:id="rId58"/>
    <hyperlink ref="P79" r:id="rId59"/>
    <hyperlink ref="P80" r:id="rId60"/>
    <hyperlink ref="P81" r:id="rId61"/>
    <hyperlink ref="P82" r:id="rId62"/>
    <hyperlink ref="P83" r:id="rId63"/>
    <hyperlink ref="P84" r:id="rId64"/>
    <hyperlink ref="P85" r:id="rId65"/>
    <hyperlink ref="P86" r:id="rId66"/>
    <hyperlink ref="P87" r:id="rId67"/>
    <hyperlink ref="P88" r:id="rId68"/>
    <hyperlink ref="P89" r:id="rId69"/>
    <hyperlink ref="P90" r:id="rId70"/>
    <hyperlink ref="P91" r:id="rId71"/>
    <hyperlink ref="P92" r:id="rId72"/>
    <hyperlink ref="P93" r:id="rId73"/>
    <hyperlink ref="P94" r:id="rId74"/>
    <hyperlink ref="P95" r:id="rId75"/>
    <hyperlink ref="P96" r:id="rId76"/>
    <hyperlink ref="P97" r:id="rId77"/>
    <hyperlink ref="P98" r:id="rId78"/>
    <hyperlink ref="P99" r:id="rId79"/>
    <hyperlink ref="P100" r:id="rId80"/>
    <hyperlink ref="P101" r:id="rId81"/>
    <hyperlink ref="P102" r:id="rId82"/>
    <hyperlink ref="P103" r:id="rId83"/>
    <hyperlink ref="P104" r:id="rId84"/>
    <hyperlink ref="P105" r:id="rId85"/>
    <hyperlink ref="P106" r:id="rId86"/>
    <hyperlink ref="P107" r:id="rId87"/>
    <hyperlink ref="P108" r:id="rId88"/>
    <hyperlink ref="P109" r:id="rId89" location="toc"/>
    <hyperlink ref="P10" r:id="rId90"/>
    <hyperlink ref="P12" r:id="rId91"/>
    <hyperlink ref="P13" r:id="rId92"/>
    <hyperlink ref="P15" r:id="rId93"/>
    <hyperlink ref="P25" r:id="rId94"/>
    <hyperlink ref="P26" r:id="rId95"/>
    <hyperlink ref="P28" r:id="rId96"/>
    <hyperlink ref="P29" r:id="rId97"/>
    <hyperlink ref="P31" r:id="rId98"/>
    <hyperlink ref="P32" r:id="rId99"/>
    <hyperlink ref="P33" r:id="rId100"/>
    <hyperlink ref="P34" r:id="rId101"/>
    <hyperlink ref="P35" r:id="rId102"/>
    <hyperlink ref="P36" r:id="rId103"/>
    <hyperlink ref="P37" r:id="rId104"/>
    <hyperlink ref="P38" r:id="rId105"/>
    <hyperlink ref="P42" r:id="rId106"/>
    <hyperlink ref="P43" r:id="rId107"/>
    <hyperlink ref="P61" r:id="rId108"/>
    <hyperlink ref="P62" r:id="rId109"/>
    <hyperlink ref="P63" r:id="rId110"/>
  </hyperlinks>
  <pageMargins left="0.7" right="0.7" top="0.75" bottom="0.75" header="0.3" footer="0.3"/>
  <pageSetup orientation="portrait" horizontalDpi="300" verticalDpi="300" r:id="rId111"/>
  <legacyDrawing r:id="rId112"/>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'Drop-Downs'!$B$3:$B$30</xm:f>
          </x14:formula1>
          <xm:sqref>F2:G6 F9:F17 G9:G19 F21:G22 G40:G49 F39:F49</xm:sqref>
        </x14:dataValidation>
        <x14:dataValidation type="list" allowBlank="1" showInputMessage="1" showErrorMessage="1">
          <x14:formula1>
            <xm:f>'Drop-Downs'!$D$3:$D$60</xm:f>
          </x14:formula1>
          <xm:sqref>H9:J22 H2:J6 H39:J98</xm:sqref>
        </x14:dataValidation>
        <x14:dataValidation type="list" allowBlank="1" showInputMessage="1" showErrorMessage="1">
          <x14:formula1>
            <xm:f>'[MPO Topic Research v11-27-2019(25798).xlsx]Drop-Downs'!#REF!</xm:f>
          </x14:formula1>
          <xm:sqref>F7:J8</xm:sqref>
        </x14:dataValidation>
        <x14:dataValidation type="list" allowBlank="1" showInputMessage="1" showErrorMessage="1">
          <x14:formula1>
            <xm:f>'Drop-Downs'!$B$3:$B$20</xm:f>
          </x14:formula1>
          <xm:sqref>F18</xm:sqref>
        </x14:dataValidation>
        <x14:dataValidation type="list" allowBlank="1" showInputMessage="1" showErrorMessage="1">
          <x14:formula1>
            <xm:f>'Drop-Downs'!$B$3:$B$21</xm:f>
          </x14:formula1>
          <xm:sqref>F19</xm:sqref>
        </x14:dataValidation>
        <x14:dataValidation type="list" allowBlank="1" showInputMessage="1" showErrorMessage="1">
          <x14:formula1>
            <xm:f>'Drop-Downs'!$B$3:$B$22</xm:f>
          </x14:formula1>
          <xm:sqref>G20</xm:sqref>
        </x14:dataValidation>
        <x14:dataValidation type="list" allowBlank="1" showInputMessage="1" showErrorMessage="1">
          <x14:formula1>
            <xm:f>'Drop-Downs'!$B$3:$B$23</xm:f>
          </x14:formula1>
          <xm:sqref>F20</xm:sqref>
        </x14:dataValidation>
        <x14:dataValidation type="list" allowBlank="1" showInputMessage="1" showErrorMessage="1">
          <x14:formula1>
            <xm:f>'[MPO Topic Research v1-1-2020(36653).xlsx]Drop-Downs'!#REF!</xm:f>
          </x14:formula1>
          <xm:sqref>F24:J26</xm:sqref>
        </x14:dataValidation>
        <x14:dataValidation type="list" allowBlank="1" showInputMessage="1" showErrorMessage="1">
          <x14:formula1>
            <xm:f>'Drop-Downs'!$C$3:$C$11</xm:f>
          </x14:formula1>
          <xm:sqref>B39:B65 B67:B98 B2:B26</xm:sqref>
        </x14:dataValidation>
        <x14:dataValidation type="list" allowBlank="1" showInputMessage="1" showErrorMessage="1">
          <x14:formula1>
            <xm:f>'Drop-Downs'!$E$3:$E$9</xm:f>
          </x14:formula1>
          <xm:sqref>L44:L94 L2:L42</xm:sqref>
        </x14:dataValidation>
        <x14:dataValidation type="list" allowBlank="1" showInputMessage="1" showErrorMessage="1">
          <x14:formula1>
            <xm:f>'Drop-Downs'!$B$3:$B$28</xm:f>
          </x14:formula1>
          <xm:sqref>G39</xm:sqref>
        </x14:dataValidation>
        <x14:dataValidation type="list" allowBlank="1" showInputMessage="1" showErrorMessage="1">
          <x14:formula1>
            <xm:f>'Drop-Downs'!$E$3:$E$10</xm:f>
          </x14:formula1>
          <xm:sqref>L43</xm:sqref>
        </x14:dataValidation>
        <x14:dataValidation type="list" allowBlank="1" showInputMessage="1" showErrorMessage="1">
          <x14:formula1>
            <xm:f>'Drop-Downs'!$C$3:$C$12</xm:f>
          </x14:formula1>
          <xm:sqref>B66</xm:sqref>
        </x14:dataValidation>
        <x14:dataValidation type="list" allowBlank="1" showInputMessage="1" showErrorMessage="1">
          <x14:formula1>
            <xm:f>'C:\Users\jslan\Desktop\JSLaneCo\Projects\2019\NCHRP - 08-122\Task 3\[MPO Topic Research v1-1-2020.xlsx]Drop-Downs'!#REF!</xm:f>
          </x14:formula1>
          <xm:sqref>F23:J23</xm:sqref>
        </x14:dataValidation>
        <x14:dataValidation type="list" allowBlank="1" showInputMessage="1" showErrorMessage="1">
          <x14:formula1>
            <xm:f>'[MPO Topic Research v1-28-2020(39843).xlsx]Drop-Downs'!#REF!</xm:f>
          </x14:formula1>
          <xm:sqref>B27:B38 F27:I38 J27:J35 J38</xm:sqref>
        </x14:dataValidation>
        <x14:dataValidation type="list" allowBlank="1" showInputMessage="1" showErrorMessage="1">
          <x14:formula1>
            <xm:f>'Drop-Downs'!$F$3:$F$11</xm:f>
          </x14:formula1>
          <xm:sqref>M2:M94</xm:sqref>
        </x14:dataValidation>
        <x14:dataValidation type="list" allowBlank="1" showInputMessage="1" showErrorMessage="1">
          <x14:formula1>
            <xm:f>'Drop-Downs'!$G$3:$G$13</xm:f>
          </x14:formula1>
          <xm:sqref>N2:N99</xm:sqref>
        </x14:dataValidation>
        <x14:dataValidation type="list" allowBlank="1" showInputMessage="1" showErrorMessage="1">
          <x14:formula1>
            <xm:f>'Drop-Downs'!$D$3:$D$53</xm:f>
          </x14:formula1>
          <xm:sqref>J36:J37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3"/>
  <sheetViews>
    <sheetView showGridLines="0" topLeftCell="A17" workbookViewId="0">
      <selection activeCell="D39" sqref="D39"/>
    </sheetView>
  </sheetViews>
  <sheetFormatPr defaultColWidth="11" defaultRowHeight="15.75"/>
  <cols>
    <col min="1" max="1" width="3.125" customWidth="1"/>
    <col min="2" max="2" width="26.375" bestFit="1" customWidth="1"/>
    <col min="3" max="3" width="26.375" customWidth="1"/>
    <col min="4" max="4" width="19.375" bestFit="1" customWidth="1"/>
    <col min="5" max="5" width="17.625" bestFit="1" customWidth="1"/>
    <col min="6" max="6" width="17.125" bestFit="1" customWidth="1"/>
    <col min="7" max="7" width="15.875" bestFit="1" customWidth="1"/>
    <col min="8" max="8" width="3.375" customWidth="1"/>
  </cols>
  <sheetData>
    <row r="2" spans="2:19" s="1" customFormat="1">
      <c r="B2" s="5" t="s">
        <v>698</v>
      </c>
      <c r="C2" s="5" t="s">
        <v>17</v>
      </c>
      <c r="D2" s="5" t="s">
        <v>699</v>
      </c>
      <c r="E2" s="5" t="s">
        <v>700</v>
      </c>
      <c r="F2" s="5" t="s">
        <v>28</v>
      </c>
      <c r="G2" s="5" t="s">
        <v>29</v>
      </c>
      <c r="J2" s="5" t="s">
        <v>701</v>
      </c>
      <c r="K2" s="5"/>
      <c r="L2" s="5"/>
      <c r="M2" s="5"/>
      <c r="N2" s="5"/>
      <c r="O2" s="5"/>
      <c r="P2" s="5"/>
      <c r="Q2" s="5"/>
      <c r="S2" s="5" t="s">
        <v>702</v>
      </c>
    </row>
    <row r="3" spans="2:19">
      <c r="B3" t="s">
        <v>37</v>
      </c>
      <c r="C3" t="s">
        <v>703</v>
      </c>
      <c r="D3" s="6" t="s">
        <v>96</v>
      </c>
      <c r="E3" t="s">
        <v>167</v>
      </c>
      <c r="F3" t="s">
        <v>251</v>
      </c>
      <c r="G3" t="s">
        <v>125</v>
      </c>
    </row>
    <row r="4" spans="2:19">
      <c r="B4" t="s">
        <v>73</v>
      </c>
      <c r="C4" t="s">
        <v>33</v>
      </c>
      <c r="D4" s="6" t="s">
        <v>422</v>
      </c>
      <c r="E4" t="s">
        <v>185</v>
      </c>
      <c r="F4" t="s">
        <v>159</v>
      </c>
      <c r="G4" t="s">
        <v>135</v>
      </c>
    </row>
    <row r="5" spans="2:19">
      <c r="B5" t="s">
        <v>62</v>
      </c>
      <c r="C5" t="s">
        <v>704</v>
      </c>
      <c r="D5" t="s">
        <v>39</v>
      </c>
      <c r="E5" t="s">
        <v>158</v>
      </c>
      <c r="F5" t="s">
        <v>383</v>
      </c>
      <c r="G5" t="s">
        <v>283</v>
      </c>
    </row>
    <row r="6" spans="2:19">
      <c r="B6" t="s">
        <v>83</v>
      </c>
      <c r="C6" t="s">
        <v>48</v>
      </c>
      <c r="D6" s="6" t="s">
        <v>113</v>
      </c>
      <c r="E6" t="s">
        <v>87</v>
      </c>
      <c r="F6" t="s">
        <v>194</v>
      </c>
      <c r="G6" t="s">
        <v>252</v>
      </c>
    </row>
    <row r="7" spans="2:19">
      <c r="B7" t="s">
        <v>462</v>
      </c>
      <c r="C7" t="s">
        <v>667</v>
      </c>
      <c r="D7" s="6" t="s">
        <v>241</v>
      </c>
      <c r="E7" t="s">
        <v>43</v>
      </c>
      <c r="F7" t="s">
        <v>124</v>
      </c>
      <c r="G7" t="s">
        <v>195</v>
      </c>
    </row>
    <row r="8" spans="2:19">
      <c r="B8" t="s">
        <v>155</v>
      </c>
      <c r="C8" t="s">
        <v>143</v>
      </c>
      <c r="D8" s="6" t="s">
        <v>242</v>
      </c>
      <c r="E8" t="s">
        <v>107</v>
      </c>
      <c r="F8" t="s">
        <v>541</v>
      </c>
      <c r="G8" t="s">
        <v>57</v>
      </c>
    </row>
    <row r="9" spans="2:19">
      <c r="B9" t="s">
        <v>121</v>
      </c>
      <c r="C9" t="s">
        <v>297</v>
      </c>
      <c r="D9" s="6" t="s">
        <v>84</v>
      </c>
      <c r="E9" t="s">
        <v>204</v>
      </c>
      <c r="F9" t="s">
        <v>134</v>
      </c>
      <c r="G9" t="s">
        <v>36</v>
      </c>
    </row>
    <row r="10" spans="2:19">
      <c r="B10" t="s">
        <v>52</v>
      </c>
      <c r="C10" t="s">
        <v>163</v>
      </c>
      <c r="D10" s="6" t="s">
        <v>105</v>
      </c>
      <c r="E10" t="s">
        <v>349</v>
      </c>
      <c r="F10" t="s">
        <v>233</v>
      </c>
      <c r="G10" t="s">
        <v>705</v>
      </c>
    </row>
    <row r="11" spans="2:19">
      <c r="B11" t="s">
        <v>53</v>
      </c>
      <c r="C11" t="s">
        <v>91</v>
      </c>
      <c r="D11" s="6" t="s">
        <v>706</v>
      </c>
      <c r="F11" t="s">
        <v>44</v>
      </c>
      <c r="G11" t="s">
        <v>496</v>
      </c>
    </row>
    <row r="12" spans="2:19">
      <c r="B12" t="s">
        <v>154</v>
      </c>
      <c r="C12" t="s">
        <v>480</v>
      </c>
      <c r="D12" s="6" t="s">
        <v>183</v>
      </c>
      <c r="G12" t="s">
        <v>707</v>
      </c>
    </row>
    <row r="13" spans="2:19">
      <c r="B13" t="s">
        <v>240</v>
      </c>
      <c r="D13" s="6" t="s">
        <v>708</v>
      </c>
      <c r="G13" t="s">
        <v>175</v>
      </c>
    </row>
    <row r="14" spans="2:19">
      <c r="B14" t="s">
        <v>74</v>
      </c>
      <c r="D14" t="s">
        <v>41</v>
      </c>
    </row>
    <row r="15" spans="2:19">
      <c r="B15" t="s">
        <v>38</v>
      </c>
      <c r="D15" s="6" t="s">
        <v>122</v>
      </c>
    </row>
    <row r="16" spans="2:19">
      <c r="B16" t="s">
        <v>63</v>
      </c>
      <c r="D16" t="s">
        <v>40</v>
      </c>
    </row>
    <row r="17" spans="2:4">
      <c r="B17" t="s">
        <v>103</v>
      </c>
      <c r="D17" s="6" t="s">
        <v>372</v>
      </c>
    </row>
    <row r="18" spans="2:4">
      <c r="B18" t="s">
        <v>259</v>
      </c>
      <c r="D18" s="6" t="s">
        <v>154</v>
      </c>
    </row>
    <row r="19" spans="2:4">
      <c r="B19" t="s">
        <v>333</v>
      </c>
      <c r="D19" s="6" t="s">
        <v>402</v>
      </c>
    </row>
    <row r="20" spans="2:4">
      <c r="B20" t="s">
        <v>182</v>
      </c>
      <c r="D20" s="6" t="s">
        <v>463</v>
      </c>
    </row>
    <row r="21" spans="2:4">
      <c r="B21" t="s">
        <v>192</v>
      </c>
      <c r="D21" s="6" t="s">
        <v>464</v>
      </c>
    </row>
    <row r="22" spans="2:4">
      <c r="B22" t="s">
        <v>200</v>
      </c>
      <c r="D22" s="6" t="s">
        <v>709</v>
      </c>
    </row>
    <row r="23" spans="2:4">
      <c r="B23" t="s">
        <v>199</v>
      </c>
      <c r="D23" s="6" t="s">
        <v>104</v>
      </c>
    </row>
    <row r="24" spans="2:4">
      <c r="B24" t="s">
        <v>318</v>
      </c>
      <c r="D24" s="6" t="s">
        <v>85</v>
      </c>
    </row>
    <row r="25" spans="2:4">
      <c r="B25" t="s">
        <v>326</v>
      </c>
      <c r="D25" s="6" t="s">
        <v>407</v>
      </c>
    </row>
    <row r="26" spans="2:4">
      <c r="B26" t="s">
        <v>147</v>
      </c>
      <c r="D26" s="6" t="s">
        <v>710</v>
      </c>
    </row>
    <row r="27" spans="2:4">
      <c r="B27" t="s">
        <v>421</v>
      </c>
      <c r="D27" s="6" t="s">
        <v>711</v>
      </c>
    </row>
    <row r="28" spans="2:4">
      <c r="B28" t="s">
        <v>122</v>
      </c>
      <c r="D28" s="6" t="s">
        <v>398</v>
      </c>
    </row>
    <row r="29" spans="2:4">
      <c r="B29" t="s">
        <v>617</v>
      </c>
      <c r="D29" s="6" t="s">
        <v>55</v>
      </c>
    </row>
    <row r="30" spans="2:4">
      <c r="B30" t="s">
        <v>662</v>
      </c>
      <c r="D30" s="6" t="s">
        <v>66</v>
      </c>
    </row>
    <row r="31" spans="2:4">
      <c r="D31" s="6" t="s">
        <v>347</v>
      </c>
    </row>
    <row r="32" spans="2:4">
      <c r="D32" s="6" t="s">
        <v>64</v>
      </c>
    </row>
    <row r="33" spans="4:4">
      <c r="D33" t="s">
        <v>156</v>
      </c>
    </row>
    <row r="34" spans="4:4">
      <c r="D34" s="6" t="s">
        <v>361</v>
      </c>
    </row>
    <row r="35" spans="4:4">
      <c r="D35" s="6" t="s">
        <v>103</v>
      </c>
    </row>
    <row r="36" spans="4:4">
      <c r="D36" s="6" t="s">
        <v>132</v>
      </c>
    </row>
    <row r="37" spans="4:4">
      <c r="D37" s="6" t="s">
        <v>75</v>
      </c>
    </row>
    <row r="38" spans="4:4">
      <c r="D38" s="6" t="s">
        <v>216</v>
      </c>
    </row>
    <row r="39" spans="4:4">
      <c r="D39" s="6" t="s">
        <v>52</v>
      </c>
    </row>
    <row r="40" spans="4:4">
      <c r="D40" s="6" t="s">
        <v>54</v>
      </c>
    </row>
    <row r="41" spans="4:4">
      <c r="D41" s="6" t="s">
        <v>147</v>
      </c>
    </row>
    <row r="42" spans="4:4">
      <c r="D42" s="6" t="s">
        <v>65</v>
      </c>
    </row>
    <row r="43" spans="4:4">
      <c r="D43" s="6" t="s">
        <v>618</v>
      </c>
    </row>
    <row r="44" spans="4:4">
      <c r="D44" s="6" t="s">
        <v>76</v>
      </c>
    </row>
    <row r="45" spans="4:4">
      <c r="D45" s="6" t="s">
        <v>539</v>
      </c>
    </row>
    <row r="46" spans="4:4">
      <c r="D46" s="6" t="s">
        <v>37</v>
      </c>
    </row>
    <row r="47" spans="4:4">
      <c r="D47" s="6" t="s">
        <v>139</v>
      </c>
    </row>
    <row r="48" spans="4:4">
      <c r="D48" s="6" t="s">
        <v>95</v>
      </c>
    </row>
    <row r="49" spans="4:4">
      <c r="D49" s="6" t="s">
        <v>318</v>
      </c>
    </row>
    <row r="50" spans="4:4">
      <c r="D50" s="6" t="s">
        <v>415</v>
      </c>
    </row>
    <row r="51" spans="4:4">
      <c r="D51" t="s">
        <v>445</v>
      </c>
    </row>
    <row r="52" spans="4:4">
      <c r="D52" t="s">
        <v>421</v>
      </c>
    </row>
    <row r="53" spans="4:4">
      <c r="D53" t="s">
        <v>457</v>
      </c>
    </row>
  </sheetData>
  <conditionalFormatting sqref="D14 D6">
    <cfRule type="colorScale" priority="2">
      <colorScale>
        <cfvo type="min"/>
        <cfvo type="percentile" val="50"/>
        <cfvo type="max"/>
        <color rgb="FFF8696B"/>
        <color rgb="FFFFEB84"/>
        <color rgb="FF63BE7B"/>
      </colorScale>
    </cfRule>
  </conditionalFormatting>
  <conditionalFormatting sqref="D19:D47 D49:D50">
    <cfRule type="colorScale" priority="6">
      <colorScale>
        <cfvo type="min"/>
        <cfvo type="percentile" val="50"/>
        <cfvo type="max"/>
        <color rgb="FFF8696B"/>
        <color rgb="FFFFEB84"/>
        <color rgb="FF63BE7B"/>
      </colorScale>
    </cfRule>
  </conditionalFormatting>
  <conditionalFormatting sqref="D48">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19" sqref="A19"/>
    </sheetView>
  </sheetViews>
  <sheetFormatPr defaultColWidth="10.875" defaultRowHeight="14.25"/>
  <cols>
    <col min="1" max="1" width="33" style="8" bestFit="1" customWidth="1"/>
    <col min="2" max="2" width="51.375" style="9" bestFit="1" customWidth="1"/>
    <col min="3" max="16384" width="10.875" style="8"/>
  </cols>
  <sheetData>
    <row r="1" spans="1:2">
      <c r="A1" s="8" t="s">
        <v>16</v>
      </c>
      <c r="B1" s="9" t="s">
        <v>712</v>
      </c>
    </row>
    <row r="2" spans="1:2">
      <c r="A2" s="8" t="str">
        <f>'MPO Topic Research v11-9-2021'!A2</f>
        <v>SMART Plan</v>
      </c>
      <c r="B2" s="10" t="s">
        <v>713</v>
      </c>
    </row>
    <row r="3" spans="1:2">
      <c r="A3" s="8" t="s">
        <v>47</v>
      </c>
      <c r="B3" s="10" t="s">
        <v>714</v>
      </c>
    </row>
    <row r="4" spans="1:2" ht="38.1" customHeight="1">
      <c r="A4" s="9" t="s">
        <v>715</v>
      </c>
      <c r="B4" s="10" t="s">
        <v>716</v>
      </c>
    </row>
    <row r="5" spans="1:2" ht="28.5">
      <c r="A5" s="9" t="s">
        <v>70</v>
      </c>
      <c r="B5" s="10" t="s">
        <v>713</v>
      </c>
    </row>
    <row r="6" spans="1:2" ht="42.75">
      <c r="A6" s="9" t="s">
        <v>80</v>
      </c>
      <c r="B6" s="10" t="s">
        <v>713</v>
      </c>
    </row>
    <row r="7" spans="1:2" ht="60.75">
      <c r="A7" s="7" t="s">
        <v>100</v>
      </c>
      <c r="B7" s="14" t="s">
        <v>109</v>
      </c>
    </row>
    <row r="8" spans="1:2" ht="57.75">
      <c r="A8" s="9" t="s">
        <v>203</v>
      </c>
      <c r="B8" s="14" t="s">
        <v>717</v>
      </c>
    </row>
    <row r="9" spans="1:2" ht="43.5">
      <c r="A9" s="9" t="s">
        <v>208</v>
      </c>
      <c r="B9" s="14" t="s">
        <v>717</v>
      </c>
    </row>
    <row r="10" spans="1:2">
      <c r="A10" s="9"/>
    </row>
    <row r="11" spans="1:2">
      <c r="A11" s="9"/>
    </row>
    <row r="12" spans="1:2">
      <c r="A12" s="9"/>
    </row>
    <row r="13" spans="1:2">
      <c r="A13" s="9"/>
    </row>
    <row r="14" spans="1:2">
      <c r="A14" s="9"/>
    </row>
    <row r="15" spans="1:2">
      <c r="A15" s="9"/>
    </row>
    <row r="16" spans="1:2">
      <c r="A16" s="9"/>
    </row>
    <row r="17" spans="1:1">
      <c r="A17" s="9"/>
    </row>
  </sheetData>
  <hyperlinks>
    <hyperlink ref="B2" r:id="rId1"/>
    <hyperlink ref="B3" r:id="rId2"/>
    <hyperlink ref="B4" r:id="rId3" display="https://www.ncampo.org/conference-presentations/"/>
    <hyperlink ref="B5" r:id="rId4"/>
    <hyperlink ref="B6" r:id="rId5"/>
    <hyperlink ref="B7" r:id="rId6"/>
    <hyperlink ref="B8" r:id="rId7" display="http://www.ampo.org/news-events/2018-ampo-annual-conference/"/>
    <hyperlink ref="B9" r:id="rId8" display="http://www.ampo.org/news-events/2018-ampo-annual-conferen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1"/>
  <sheetViews>
    <sheetView workbookViewId="0">
      <selection activeCell="A22" sqref="A22"/>
    </sheetView>
  </sheetViews>
  <sheetFormatPr defaultColWidth="9" defaultRowHeight="15"/>
  <cols>
    <col min="1" max="1" width="11.625" style="11" bestFit="1" customWidth="1"/>
    <col min="2" max="2" width="84.125" style="11" customWidth="1"/>
    <col min="3" max="16384" width="9" style="11"/>
  </cols>
  <sheetData>
    <row r="2" spans="1:3">
      <c r="A2" s="11" t="s">
        <v>718</v>
      </c>
      <c r="B2" s="11" t="s">
        <v>719</v>
      </c>
      <c r="C2" s="11" t="s">
        <v>720</v>
      </c>
    </row>
    <row r="3" spans="1:3" s="13" customFormat="1">
      <c r="A3" s="12">
        <v>43796</v>
      </c>
      <c r="B3" s="13" t="s">
        <v>721</v>
      </c>
      <c r="C3" s="13" t="s">
        <v>722</v>
      </c>
    </row>
    <row r="4" spans="1:3" s="13" customFormat="1">
      <c r="B4" s="13" t="s">
        <v>723</v>
      </c>
    </row>
    <row r="5" spans="1:3" s="13" customFormat="1">
      <c r="A5" s="12">
        <v>43798</v>
      </c>
      <c r="B5" s="13" t="s">
        <v>724</v>
      </c>
      <c r="C5" s="13" t="s">
        <v>722</v>
      </c>
    </row>
    <row r="6" spans="1:3" s="13" customFormat="1">
      <c r="B6" s="13" t="s">
        <v>725</v>
      </c>
    </row>
    <row r="7" spans="1:3" s="13" customFormat="1">
      <c r="B7" s="13" t="s">
        <v>726</v>
      </c>
    </row>
    <row r="8" spans="1:3" s="13" customFormat="1">
      <c r="B8" s="13" t="s">
        <v>727</v>
      </c>
    </row>
    <row r="9" spans="1:3" s="13" customFormat="1">
      <c r="A9" s="12">
        <v>43805</v>
      </c>
      <c r="B9" s="13" t="s">
        <v>728</v>
      </c>
      <c r="C9" s="13" t="s">
        <v>729</v>
      </c>
    </row>
    <row r="10" spans="1:3" s="13" customFormat="1">
      <c r="A10" s="12">
        <v>43826</v>
      </c>
      <c r="B10" s="13" t="s">
        <v>728</v>
      </c>
      <c r="C10" s="13" t="s">
        <v>722</v>
      </c>
    </row>
    <row r="11" spans="1:3" s="13" customFormat="1">
      <c r="A11" s="12">
        <v>43829</v>
      </c>
      <c r="B11" s="13" t="s">
        <v>730</v>
      </c>
      <c r="C11" s="13" t="s">
        <v>731</v>
      </c>
    </row>
    <row r="12" spans="1:3" s="13" customFormat="1">
      <c r="A12" s="12">
        <v>43831</v>
      </c>
      <c r="B12" s="13" t="s">
        <v>732</v>
      </c>
      <c r="C12" s="13" t="s">
        <v>722</v>
      </c>
    </row>
    <row r="13" spans="1:3" s="13" customFormat="1">
      <c r="A13" s="12">
        <v>43852</v>
      </c>
      <c r="B13" s="13" t="s">
        <v>733</v>
      </c>
      <c r="C13" s="13" t="s">
        <v>722</v>
      </c>
    </row>
    <row r="14" spans="1:3" s="13" customFormat="1" ht="15.75">
      <c r="B14" s="14" t="s">
        <v>734</v>
      </c>
      <c r="C14" s="13" t="s">
        <v>722</v>
      </c>
    </row>
    <row r="15" spans="1:3" s="13" customFormat="1">
      <c r="A15" s="12">
        <v>43858</v>
      </c>
      <c r="B15" s="13" t="s">
        <v>735</v>
      </c>
      <c r="C15" s="13" t="s">
        <v>722</v>
      </c>
    </row>
    <row r="16" spans="1:3" s="13" customFormat="1">
      <c r="A16" s="12">
        <v>43864</v>
      </c>
      <c r="B16" s="13" t="s">
        <v>736</v>
      </c>
      <c r="C16" s="13" t="s">
        <v>722</v>
      </c>
    </row>
    <row r="17" spans="1:3" s="13" customFormat="1">
      <c r="B17" s="13" t="s">
        <v>737</v>
      </c>
      <c r="C17" s="13" t="s">
        <v>722</v>
      </c>
    </row>
    <row r="18" spans="1:3" s="13" customFormat="1">
      <c r="B18" s="13" t="s">
        <v>738</v>
      </c>
      <c r="C18" s="13" t="s">
        <v>722</v>
      </c>
    </row>
    <row r="19" spans="1:3" s="13" customFormat="1">
      <c r="A19" s="12">
        <v>43881</v>
      </c>
      <c r="B19" s="13" t="s">
        <v>739</v>
      </c>
      <c r="C19" s="13" t="s">
        <v>722</v>
      </c>
    </row>
    <row r="20" spans="1:3" s="13" customFormat="1">
      <c r="B20" s="13" t="s">
        <v>740</v>
      </c>
      <c r="C20" s="13" t="s">
        <v>722</v>
      </c>
    </row>
    <row r="21" spans="1:3" s="13" customFormat="1">
      <c r="A21" s="12">
        <v>44322</v>
      </c>
      <c r="B21" s="13" t="s">
        <v>741</v>
      </c>
      <c r="C21" s="13" t="s">
        <v>722</v>
      </c>
    </row>
    <row r="22" spans="1:3" s="13" customFormat="1"/>
    <row r="23" spans="1:3" s="13" customFormat="1"/>
    <row r="24" spans="1:3" s="13" customFormat="1"/>
    <row r="25" spans="1:3" s="13" customFormat="1"/>
    <row r="26" spans="1:3" s="13" customFormat="1"/>
    <row r="27" spans="1:3" s="13" customFormat="1"/>
    <row r="28" spans="1:3" s="13" customFormat="1"/>
    <row r="29" spans="1:3" s="13" customFormat="1"/>
    <row r="30" spans="1:3" s="13" customFormat="1"/>
    <row r="31" spans="1:3" s="13" customFormat="1"/>
  </sheetData>
  <hyperlinks>
    <hyperlink ref="B14" r:id="rId1"/>
  </hyperlinks>
  <pageMargins left="0.7" right="0.7" top="0.75" bottom="0.75" header="0.3" footer="0.3"/>
  <pageSetup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155667F9881B4BA7A1677CC00602EB" ma:contentTypeVersion="12" ma:contentTypeDescription="Create a new document." ma:contentTypeScope="" ma:versionID="26d0e593d805ad42eb06f091f8ab5133">
  <xsd:schema xmlns:xsd="http://www.w3.org/2001/XMLSchema" xmlns:xs="http://www.w3.org/2001/XMLSchema" xmlns:p="http://schemas.microsoft.com/office/2006/metadata/properties" xmlns:ns2="a2c698e1-2d77-42e8-aac5-3e909622d876" xmlns:ns3="94f6cb59-cbe6-41b5-a9db-eacec253e177" targetNamespace="http://schemas.microsoft.com/office/2006/metadata/properties" ma:root="true" ma:fieldsID="9c9843b876cc7405bb181ed6c5d8c419" ns2:_="" ns3:_="">
    <xsd:import namespace="a2c698e1-2d77-42e8-aac5-3e909622d876"/>
    <xsd:import namespace="94f6cb59-cbe6-41b5-a9db-eacec253e1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698e1-2d77-42e8-aac5-3e909622d8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f6cb59-cbe6-41b5-a9db-eacec253e1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A1B50C-5845-436B-87BD-9A22342BAA42}">
  <ds:schemaRefs>
    <ds:schemaRef ds:uri="http://schemas.microsoft.com/sharepoint/v3/contenttype/forms"/>
  </ds:schemaRefs>
</ds:datastoreItem>
</file>

<file path=customXml/itemProps2.xml><?xml version="1.0" encoding="utf-8"?>
<ds:datastoreItem xmlns:ds="http://schemas.openxmlformats.org/officeDocument/2006/customXml" ds:itemID="{182D9DCF-7A34-4843-A6FE-C0A4D2473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698e1-2d77-42e8-aac5-3e909622d876"/>
    <ds:schemaRef ds:uri="94f6cb59-cbe6-41b5-a9db-eacec253e1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5EAC51-BBAF-4750-9F06-E034149DE578}">
  <ds:schemaRefs>
    <ds:schemaRef ds:uri="a2c698e1-2d77-42e8-aac5-3e909622d876"/>
    <ds:schemaRef ds:uri="http://schemas.openxmlformats.org/package/2006/metadata/core-properties"/>
    <ds:schemaRef ds:uri="http://www.w3.org/XML/1998/namespace"/>
    <ds:schemaRef ds:uri="http://purl.org/dc/elements/1.1/"/>
    <ds:schemaRef ds:uri="http://purl.org/dc/terms/"/>
    <ds:schemaRef ds:uri="http://purl.org/dc/dcmitype/"/>
    <ds:schemaRef ds:uri="http://schemas.microsoft.com/office/2006/documentManagement/types"/>
    <ds:schemaRef ds:uri="94f6cb59-cbe6-41b5-a9db-eacec253e177"/>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Updater Instructions READ ME</vt:lpstr>
      <vt:lpstr>MPO Topic Research v11-9-2021</vt:lpstr>
      <vt:lpstr>Drop-Downs</vt:lpstr>
      <vt:lpstr>Initial Source</vt:lpstr>
      <vt:lpstr>Update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Scott Lane</dc:creator>
  <cp:keywords/>
  <dc:description/>
  <cp:lastModifiedBy>Mackie, Paul</cp:lastModifiedBy>
  <cp:revision/>
  <dcterms:created xsi:type="dcterms:W3CDTF">2019-11-19T13:13:25Z</dcterms:created>
  <dcterms:modified xsi:type="dcterms:W3CDTF">2022-03-29T17:09:57Z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0x01010066155667F9881B4BA7A1677CC00602EB</vt:lpwstr>
  </property>
</Properties>
</file>